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Users\Administrator\Desktop\电教中心采购\电教中心采购\"/>
    </mc:Choice>
  </mc:AlternateContent>
  <bookViews>
    <workbookView xWindow="0" yWindow="0" windowWidth="20385" windowHeight="7980"/>
  </bookViews>
  <sheets>
    <sheet name="附件1" sheetId="2" r:id="rId1"/>
    <sheet name="附件2" sheetId="3" r:id="rId2"/>
  </sheets>
  <calcPr calcId="152511" concurrentCalc="0"/>
</workbook>
</file>

<file path=xl/calcChain.xml><?xml version="1.0" encoding="utf-8"?>
<calcChain xmlns="http://schemas.openxmlformats.org/spreadsheetml/2006/main">
  <c r="J6" i="2" l="1"/>
</calcChain>
</file>

<file path=xl/sharedStrings.xml><?xml version="1.0" encoding="utf-8"?>
<sst xmlns="http://schemas.openxmlformats.org/spreadsheetml/2006/main" count="89" uniqueCount="69">
  <si>
    <t>序号</t>
  </si>
  <si>
    <t>项目名称</t>
  </si>
  <si>
    <t>品牌</t>
  </si>
  <si>
    <t>规格或性能要求</t>
  </si>
  <si>
    <t>数量</t>
  </si>
  <si>
    <t>计量单位</t>
  </si>
  <si>
    <t>参考单价（元）</t>
  </si>
  <si>
    <t>参考金额合计（元）（数量×单价）</t>
  </si>
  <si>
    <t>网络高清红外高速球机</t>
  </si>
  <si>
    <t>大华DH-SD6C84E-GN</t>
  </si>
  <si>
    <t>采用400万1/3英寸CMOS星光级图像传感器，F1.6～F4.4超大光圈支持H.265编码，实现超低码流传输；最大支持2592×1520@30fps实时视频输出,30倍光学变倍,16倍数字变倍支持GB/T 28181、ONVIF、CGI、PISA等各种网络协议，组网更方便；内置150米红外灯补光，采用倍率与红外灯功率匹配算法，补光效果更均匀；一体化结构设计，全铝外壳，更坚固、耐用；垂直角度 -15°～90超大旋转范围，支持自动翻转；直排式散热片设计，能适应-40～70℃的使用环境；IP66防护等级，内置6000V防雷、防浪涌和防突破保护；多种网络监控方式相结合(手机、WEB、客户端)，使用更方便；灵活的网络扩展能力，适应各种网络平台监控系统；SD卡本地存储，解决网络异常状态的监控存储问题,支持 NAS 存储录像，录像可断网续传；支持绊线入侵、区域入侵、穿越围栏、徘徊检测、物品遗留、物品搬移、快速移动等多种行为检测；支持多种触发规则联动动作；支持目标过滤；支持人脸检测，支持单场景/多场景/全景设置 ,支持目标过滤和灵敏度设置；选用高性能红外灯，保证长时间稳定使用；图像传感器 1/2.8英寸 CMOS；传感器总像素 约393万像素；水平解析度 ≥1000TVL；最大图像尺寸 2592×1520；最低照度 彩色：0.05Lux@F1.6；黑白：0.005Lux@F1.6；0Lux（红外灯开启）；增益控制 自动/手动；3D降噪 支持；2D降噪 支持；信噪比 ≥55dB；白平衡 自动/手动/跟踪/室外/室内/室外自动/钠灯自动/钠灯；电子快门 1/1～1/30000s；透雾功能 支持；背光补偿 支持；宽动态 支持；强光抑制 支持；数字变倍 16倍；日夜模式 自动ICR滤光片彩转黑；聚焦模式 自动/半自动/手动；焦距 4.5mm～135mm；变倍速度 约3.8s；视场角 水平：51°～2.6°（近焦到远焦）；近摄距 100mm～1000mm（近焦到远焦；光学变倍 30倍；光圈值 F1.6～F3.5；功能 补光方式 红外；补光控制 倍率优先/手动（近灯、远灯）；补光距离 ≥150m；补光角度 根据焦距可变；水平范围 0°～360°连续旋转；垂直范围  -15°～90° 自动翻转180°后连续监视；键控速度 水平：0.1°～160°/s；垂直：0.1°～120°/s；调用预置点速度 水平：240°/s；垂直：200°/s；长焦限速 支持；预置点 300个；自动巡航 8条, 每条可添加32个预置点；自动巡迹 5条；自动线扫 5条；断电记忆 支持；隐私遮挡 最多24块区域,同时最多有8块区域在同一个画面；空闲动作 预置点 / 自动巡迹 / 自动巡航 / 线性扫描；定时任务 预置点 / 自动巡迹 / 自动巡航 / 线性扫描；云台功能 支持空闲动作，支持FD三维定位，支持人性化的焦距/速度自动匹配功能；信息显示 支持；主码流分辨率及帧率 50Hz:25fps(1920×1080)、50fps(1920×1080)、25fps(1280×960)、25fps(1280×720)；60Hz:30fps(1920×1080)、60fps(1920×1080)、30fps(1280×960)、30fps(1280×720)；子码流分辨率及帧率 50Hz:25fps(704×576)、25fps(352×288)
60Hz:30fps(704×480)、30fps(352×240)；第三码流分辨率及帧率 50Hz:25fps(1920×1080)、25fps(1280×960)、25fps(1280×720)；60Hz:30fps(1920×1080)、30fps(1280×960)、30fps(1280×720)；视频压缩 H.265/H.264BaselineProfile/H.264MainProfile/H.264HighProfile/M-JPEG；音频压缩 G.711a/G.711Mu/AAC/G.722 / G.726/MPEG2-L2；语音对讲 支持；网络协议 IPv4/IPv6,HTTP,HTTPS,802.1x,Qos,FTP,SMTP,UPnP, SNMP,DNS,DDNS,NTP,RTSP,RTP,TCP,UDP,IGMP,ICMP,DHCP,PPPoE；ROI 支持；SVC 支持；区域聚焦 支持；时间显示 支持，如：星期，日期；应用编程接口 支持软件集成的开放式API，支持标准协议(Onvif、CGI、GB/T 28181、PISA)、支持大华SDK 和第三方管理平台接入；浏览器 支持IE7以上版本（包含IE7） 谷歌，火狐，苹果等非IE游览器；同时预览用户数 最多20路（总带宽48M）；安全模式 授权的用户名和密码，以及MAC 地址绑定；HTTPS 加密；IEEE 802.1x 网络访问控制（白名单）；用户管理 多级用户权限管理；智能检测 视频动态/遮挡检测、网络断开检测、IP冲突检测、存储卡状态检测、存储空间检测；智能 支持绊线入侵、区域入侵、穿越围栏、徘徊检测、物品遗留、物品搬移、快速移动、人员聚集等多种行为检测；支持多种触发规则联动动作；支持目标过滤；人脸智能检测 支持单场景/多场景/全景设置 ,支持目标过滤和灵敏度设置；输入/输出 网络接口 内置RJ45 网口，支持10M/100M 网络数据；报警输入 2路开关量输入(0～5V DC)；报警输出 1 路，支持报警联动；报警联动 抓图/预置点/巡航/巡迹/SD 卡录像/触发开关量输出/客户端电子地图/发送邮件；音频输入 音频输入(LINE 输入)，音频峰值:2～2.4V[p-p]，输出阻抗:1kΩ±10%；音频输出 线性电平，阻抗:600Ω；SD卡接口 内置Micro SD卡插槽，支持SD/SDHC/SDXC （最大支持128G），可支持手动录像/报警录像，支持断网续传,录像不丢失。</t>
  </si>
  <si>
    <t>个</t>
  </si>
  <si>
    <t>高保真拾音器</t>
  </si>
  <si>
    <t>大华H22S</t>
  </si>
  <si>
    <t>⊙德国进口方案专业级静噪音环境声音拾音器（监听头）。⊙源于美国进口IC，配合专业的拾音处理电路，语音清晰，无噪音。⊙进口大振膜电容咪头，抗干扰，抗环境噪音，广角采集声音，无死角，监听面积100平方米。⊙内置动态声音处理电路，对人声及其它不连续的声音进行放大处理，彻底消除环境噪音。⊙内置自动增益AGC电路，消除远近距离的声音差别，使回放更逼真。⊙半圆型外壳，安装方便简单，针孔进音口，广角采音，无反射音。⊙表面浅凹凸点，抗回声，降低阻碍，收音更多更逼真，回声更小，达到理想状态。⊙高阻抗输出，对传输线缆要求低，声音输出强度大，驱动能力强，适合多种录音设备。⊙内部电路集MIC，前置放大，AGC电路，dsp噪音消除（noise attenuator）电路，功率放大电路。⊙监听头适合银行、**、检查、司法、军队等国家安全部门的声音采集用途。⊙传输线缆使用一芯带屏蔽线，或者普通的两芯电源线，传输距离根据线径粗细决定，尽量避开高压线缆布置音频传输线。监听范围 50~100平方米  （可调节）；灵敏度 -43DB  1000 HZ；频率范围 50~18k HZ；输出阻抗 1000欧姆；信噪比 安静时95DB，动态时最低65DB；处理电路 自动增益AGC，DSP噪音消除电路；MIC咪头 进口大振膜降噪抗干扰全向麦克风；电源特性 极性保护电路，前后双滤波稳压电源；工作电压 6~12VDC，20MA (MAX)；工作温度-20° ～ +70°；外壳颜色  ABS防火材料 乳白色；外形尺寸 Φ72mm*41mm半球型；接线方式 红色（电源正） ， 黑色（电源地，信号地） ， 绿色（信号正）；跳线方式 跳线短接为静噪电路启动方式，断开时为高保真原声AGC自动增益放大方式。</t>
  </si>
  <si>
    <t>网络高清硬盘录像服务器 </t>
  </si>
  <si>
    <t>大华DH-NVR4208HS-HDS2</t>
  </si>
  <si>
    <t>视频压缩标准 H265/H.264；支持嵌入式Linux系统，工业级嵌入式微控制器；支持WEB、本地GUI界面操作；可接驳支持ONVIF、PSIA、RTSP协议的第三方摄像机和主流品牌摄像机；支持IPv4、IPv6、HTTP、NTP、DNS、ONVIF网络协议；支持最大8路网络视频接入，网络性能接入64Mbps,储存64Mbps,转发64Mbps；支持8M/6M/5M/4M/3M/1080P/1.3M/720P IPC分辨率接入；支持2×4K/4×4M/8×1080P/16×720P解码，最大支持8路视频回放；支持1路VGA，1路HDMI，支持VGA/HDMI视频同源输出；支持2个内置SATA接口，单盘容量支持10T，可配置成单盘，支持SSD；支持IPC音频1路输入，支持语音对讲1路输出，支持PC通过NVR与网络摄像机进行语音对讲；可定制4进2出的报警板，包含一路12V1A输出，支持开关量输入输出模式；支持2个USB接口（1个前置USB2.0接口、1个后置USB3.0接口）；支持1个千兆以太网口；支持按时间、按事件等多种方式进行录像的检索、回放、备份，支持图片本地回放与查询；支持标签自定义功能，设备支持对指定时间的录像进行标签并归档，便于后续査看；支持本机硬盘、网络等存储方式，支持硬盘、外接USB存储设备备份方式；支持设备操作日志、报警日志、系统日志的记录与查询功能；支持断网续传功能，能对前端摄像机断网这段时间内SD卡中的录像回传到NVR；支持即时回放功能，在预览画面下回放指定通道的录像；支持预览图像与回放图像的电子放大；采用大华协议，可以通过鼠标控制云台转动、放大、定位等操作；支持一键添加摄像机显示监控画面；支持远程管理IPC功能，支持对前端IPC远程升级，支持远程对IPC的编码配置修改等操作；支持远程零通道预览功能，可将接入的多路视频图像多画面显示在一路视频图像上；支持盘组管理功能，实现视频录像的定向存储；支持走廊模式功能，支持IPC画面旋转90°或270°，成9:16走廊模式；支持大华乐橙云功能。</t>
  </si>
  <si>
    <t>台</t>
  </si>
  <si>
    <t>硬盘</t>
  </si>
  <si>
    <t>希捷</t>
  </si>
  <si>
    <t>4000G</t>
  </si>
  <si>
    <t>块</t>
  </si>
  <si>
    <t>HDMI转AV信号转换器</t>
  </si>
  <si>
    <t>绿联</t>
  </si>
  <si>
    <t>HDMI转AV信号输出</t>
  </si>
  <si>
    <t>以太网交换机</t>
  </si>
  <si>
    <t>华为S1700-8G-AC</t>
  </si>
  <si>
    <t>主要参数 产品类型 快速以太网交换机，应用层级 二层，传输速率 10/100Mbps，交换方式 存储-转发，背板带宽 1.6Gbps，包转发率 1.2Mpps，MAC地址表 8K，端口参数 端口结构 非模块化，端口数量 8个，端口描述 8个10/100Base-TX以太网端口，其它参数 电源电压 AC 100-240V，50/60Hz，交流供电，电源功率 ＜5W，产品尺寸 160×134×30mm，环境标准 工作温度：0-45℃，工作湿度：20%-85%（非凝露）， 存储湿度：10%-90%（非凝露） 其它参数 支持基于端口的MAC。</t>
  </si>
  <si>
    <t>电源线</t>
  </si>
  <si>
    <t>国产</t>
  </si>
  <si>
    <t>2*0.75</t>
  </si>
  <si>
    <t>米</t>
  </si>
  <si>
    <t>光纤线</t>
  </si>
  <si>
    <t>技术特点：低损耗低色散结构紧凑良好的综合机械性能；应用范围：适用于长途通信和局间通信；敷设方式：架空管道直埋；允许弯曲半径：敷设时20倍缆径 工作时10倍缆径；允许拉力(N)：长期：800短期：2500；允许侧压力(N/100mm):长期：800短期：2500；使用条件：使用温度（℃): -40～+60；光纤型号：62.5/125um 50/125um 9/125um G652 G655；抗冲击力(g)：800 3次H=1m；光缆重量(Kg/Km)：80～130；光缆外径(mm)：8.3～11.2；光纤数量（芯）：2～12。</t>
  </si>
  <si>
    <t>光纤收发器</t>
  </si>
  <si>
    <t>百通</t>
  </si>
  <si>
    <t>符合IEEE802.3、IEEE 802.3u、IEEE 802.3z、IEEE 802.3ab等标准；支持IEEE 802.1Q VLAN TAG；符合RFC2544规范；支持远端连接失效回传（RLF）【创新功能】；网口支持10/100Mbps，全/半双工自适应；网口支持平行/交叉网线自适应；支持LFP（Link Fault Pass远端故障传递）功能；支持存储转发/直通模式选择；支持远端掉电告警指示（RPD）；具备流量控制功能。</t>
  </si>
  <si>
    <t>对</t>
  </si>
  <si>
    <t>光纤跳线</t>
  </si>
  <si>
    <t>FC-FC</t>
  </si>
  <si>
    <t>插入损耗≤0.2dB，反射损耗≥45 dB，重复性≤0.2dB，互换性≤0.2dB，温度范围 -40ºC~85 ºC。</t>
  </si>
  <si>
    <t>根</t>
  </si>
  <si>
    <t>光纤终端盒</t>
  </si>
  <si>
    <t>ST 4口</t>
  </si>
  <si>
    <t>4口，具有光缆引入、配线尾纤引出并固定和保护光缆、配线尾纤及其中光纤性能不受损伤的功能。具有使光缆终端免受环境影响的功能。具有使光缆金属构件与光缆终端盒壳体绝缘并能方便地引出接地的功能。提供光缆终端的安放和余留光纤存储的空间,并使安装操作方便。盒体能有足够抗冲击强度地固定,并具有不同使用场合的相应安装功能。具有光缆分歧接续功能</t>
  </si>
  <si>
    <t>光纤熔接费</t>
  </si>
  <si>
    <t>通过光纤终端盒把光纤和光纤跳线融接对连在一起。</t>
  </si>
  <si>
    <t>点</t>
  </si>
  <si>
    <t>安普</t>
  </si>
  <si>
    <t>用于传输数字高清视频信号</t>
  </si>
  <si>
    <t>集线箱</t>
  </si>
  <si>
    <t>用于摄像头接线处防水集线</t>
  </si>
  <si>
    <r>
      <t>P</t>
    </r>
    <r>
      <rPr>
        <sz val="9"/>
        <rFont val="宋体"/>
        <charset val="134"/>
      </rPr>
      <t>V</t>
    </r>
    <r>
      <rPr>
        <sz val="9"/>
        <rFont val="宋体"/>
        <charset val="134"/>
      </rPr>
      <t>C管、管卡、线卡、水晶头、接头及辅材</t>
    </r>
  </si>
  <si>
    <t>PVC管、管卡、线卡、水晶头、接头及辅材</t>
  </si>
  <si>
    <t>项</t>
  </si>
  <si>
    <t>时序器</t>
    <phoneticPr fontId="9" type="noConversion"/>
  </si>
  <si>
    <t>会议教学投影机，投影尺寸：29-280英寸;屏幕比例：16:10;投影技术：3LCD;亮度：4200流明;对比度：15000:1;标准分辨率：WXGA（1280*800）;色彩数目：10.7亿色;光源寿命:正常模式：5500小时，经济模式：12000小时;扬声器:16W;输入接口:2×HDMI（其中HDMI2 支持MHL）1×视频输入：RCA; 1×音频输入：RCA; 2×视频输入：D-sub 15针;2×音频输入：Stereo mini; 1×麦克风输入;质保时间:2年;有限城市上门，灯泡6个月</t>
  </si>
  <si>
    <t>CB-2142W</t>
    <phoneticPr fontId="9" type="noConversion"/>
  </si>
  <si>
    <t>CHANTEK
12路电源时序控制器</t>
    <phoneticPr fontId="9" type="noConversion"/>
  </si>
  <si>
    <t>12路 20A\带电压显示、自定义时间</t>
  </si>
  <si>
    <t>台</t>
    <phoneticPr fontId="1" type="noConversion"/>
  </si>
  <si>
    <t xml:space="preserve">EPSON </t>
    <phoneticPr fontId="9" type="noConversion"/>
  </si>
  <si>
    <t>一体机</t>
    <phoneticPr fontId="1" type="noConversion"/>
  </si>
  <si>
    <t>数字高清信号线</t>
    <phoneticPr fontId="1" type="noConversion"/>
  </si>
  <si>
    <t xml:space="preserve">整体设计:
1.全金属外观，一体化设计，外部无任何可见内部功能模块连接线。
2.整机经过产品可靠性检验，MTBF大于80000小时。
3整机只需连接一根网线，即可实现Windows及Android系统同时联网（提供国家广播电视产品质量监督检验中心所出具的权威检测报告）。
主要功能:
1.★整机电视开关、电脑开关和节能待机键三合一，确保用户操作便捷。（提供国家广播电视产品质量监督检验中心所出具的权威检测报告）
2.整机具备至少3路前置USB3.0接口,且前置USB接口全部支持Windows及Android双系统读取，将U盘插入任意前置USB接口，均能被Windows及Android系统识别，防止老师误操作（提供国家广播电视产品质量监督检验中心所出具的权威检测报告）。
3.内置触摸中控菜单，将信号源通道切换、亮度对比度调节、声音图像调节等整合到同一菜单下，无须实体按键，在任意显示通道下均可通过手势在屏幕上调取该触摸菜单，方便快捷。（提供国家广播电视产品质量监督检验中心所出具的权威检测报告）
4.无线智能遥控：人性化设计具备电视遥控功能和电脑键盘常用的F1—F12功能键及Alt+F4、Alt+Tab、Space、Enter、windows等快捷按键，可实现一键开启交互白板软件、PPT上下翻页、一键锁定/解锁触摸及整机实体按键、一键冻结屏幕、一键查看整机温度、一键黑屏等功能。（提供国家广播电视产品质量监督检验中心所出具的权威检测报告）
★5. 整机处于任意通道下，可调用互动课堂功能（提供国家广播电视产品质量监督检验中心所出具的权威检测报告）。
1） 支持手机扫描二维码，实现互动答题功能。
2） 支持老师发起单选题、多选题、抢答题等，答题结束可查看答题结果，帮助老师了解课堂学习情况。
3） 可便捷设置学生姓名，方便老师管理课堂答题情况。
4） 支持开启或关闭信息接收功能，开启后学生可通过手机发送信息至智能平板展示，增加课堂互动方式。
★6.整机支持任意通道下通过手势识别调出板擦工具进行擦除，且能够根据手与屏幕的接触面积自动调整板擦工具的大小。（提供国家广播电视产品质量监督检验中心所出具的权威检测报告）
★7.支持在嵌入式系统下自定义侧边栏设置，并在任意通道下调取快捷白板、聚光灯、秒表、倒计时、倒计日等小工具（提供国家广播电视产品质量监督检验中心所出具的权威检测报告）。
显示技术:
1.整机屏幕采用65英寸 LED 液晶屏，显示比例16:9，具备防眩光效果。
2.★屏幕图像分辨率达1920*1080，高清点对点（提供国家广播电视产品质量监督检验中心所出具的权威检测报告）。
3.亮度：≥500cd/m²,对比度：≥5000:1.
4.屏幕显示灰度分辨等级达到128灰阶以上，保证画面显示效果细腻。（提供国家广播电视产品质量监督检验中心所出具的权威检测报告）
5.★输入端子:≥1路VGA；≥1路Audio；≥1路AV；≥1路YPbPr；≥2路HDMI；≥1路TV RF；≥2路USB,至少一路可随通道自动切换，方便外接其他设备时在任意通道均可使用；≥1路Line in；≥1路RS232接口；≥1路RJ45。
6.★整机具备至少1路HDMI 2.0输入端口。
7.★输出端子：≥1路耳机；≥1路同轴输出；≥1路Touch USB out。
内置电脑:
1.★采用模块化电脑方案，抽拉内置式，采用120pin金针接口，实现无单独接线的插拔。
2.★采用按压式卡扣，无需工具即可快速拆卸电脑模块。
3.处理器：Intel Core i5,内存：4G DDR4，硬盘：256G固态硬盘
4.★具有独立非外扩展的电脑USB接口：电脑上至少4个USB接口，其中至少包含2个USB3.0接口，视频输出接口：≥1路HDMI ；≥1路DP。
5.内置网卡：支持10M/100M/1000M自适应。
6.★所投产品生产厂商获得Intel OPS电脑紧密合作伙伴证书，提供证明文件复印件并加盖企业公章。
7.★所投产品生产厂商温室气体核查符合ISO14064低碳体系标准的相关要求，提供证明文件复印件并加盖企业公章。资质证书：
1.移动教学软件和校园集控管理系统均需提供国家版权局颁发的《计算机软件著作权登记证书》 (提供复印件加盖厂家公章)，且与交互智能平板为同一品牌。
</t>
    <phoneticPr fontId="1" type="noConversion"/>
  </si>
  <si>
    <t>希沃 F65EA</t>
    <phoneticPr fontId="1" type="noConversion"/>
  </si>
  <si>
    <t>附件1：多媒体会议新增设备清单</t>
    <phoneticPr fontId="1" type="noConversion"/>
  </si>
  <si>
    <t>电教中心新增设备清单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</si>
</sst>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quot;¥&quot;#,##0"/>
  </numFmts>
  <fonts count="12">
    <font>
      <sz val="12"/>
      <name val="宋体"/>
      <charset val="134"/>
    </font>
    <font>
      <sz val="9"/>
      <name val="宋体"/>
      <charset val="134"/>
    </font>
    <font>
      <b/>
      <sz val="20"/>
      <name val="宋体"/>
      <charset val="134"/>
    </font>
    <font>
      <b/>
      <sz val="18"/>
      <name val="宋体"/>
      <charset val="134"/>
    </font>
    <font>
      <sz val="8"/>
      <name val="宋体"/>
      <charset val="134"/>
    </font>
    <font>
      <b/>
      <sz val="14"/>
      <name val="宋体"/>
      <charset val="134"/>
    </font>
    <font>
      <u/>
      <sz val="12"/>
      <color indexed="12"/>
      <name val="宋体"/>
      <charset val="134"/>
    </font>
    <font>
      <sz val="12"/>
      <color rgb="FFFF0000"/>
      <name val="宋体"/>
      <charset val="134"/>
    </font>
    <font>
      <sz val="12"/>
      <name val="宋体"/>
      <family val="3"/>
      <charset val="134"/>
    </font>
    <font>
      <sz val="9"/>
      <name val="宋体"/>
      <family val="2"/>
      <charset val="134"/>
      <scheme val="minor"/>
    </font>
    <font>
      <sz val="9"/>
      <name val="宋体"/>
      <family val="3"/>
      <charset val="134"/>
    </font>
    <font>
      <b/>
      <sz val="11"/>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62">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0" fillId="0" borderId="0" xfId="0" applyAlignment="1">
      <alignment horizontal="center" vertical="center" wrapText="1"/>
    </xf>
    <xf numFmtId="0" fontId="0" fillId="0" borderId="0" xfId="0" applyAlignment="1">
      <alignment vertical="center"/>
    </xf>
    <xf numFmtId="0" fontId="1" fillId="0" borderId="1" xfId="1" applyFont="1" applyBorder="1" applyAlignment="1" applyProtection="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4"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left" vertical="center"/>
    </xf>
    <xf numFmtId="0" fontId="7" fillId="0" borderId="0" xfId="0" applyFont="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176" fontId="7" fillId="0" borderId="0" xfId="0" applyNumberFormat="1" applyFont="1" applyAlignment="1">
      <alignment horizontal="center"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vertical="center" wrapText="1"/>
    </xf>
    <xf numFmtId="176" fontId="1"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5" fillId="0" borderId="0" xfId="0" applyFont="1" applyBorder="1" applyAlignment="1">
      <alignment horizontal="center" vertical="center"/>
    </xf>
    <xf numFmtId="176" fontId="0" fillId="0" borderId="0" xfId="0" applyNumberForma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
  <sheetViews>
    <sheetView tabSelected="1" workbookViewId="0">
      <selection activeCell="L3" sqref="L3"/>
    </sheetView>
  </sheetViews>
  <sheetFormatPr defaultColWidth="9" defaultRowHeight="14.25"/>
  <cols>
    <col min="6" max="6" width="44.625" customWidth="1"/>
    <col min="7" max="7" width="6.125" customWidth="1"/>
    <col min="8" max="8" width="6.875" customWidth="1"/>
    <col min="10" max="10" width="10.5" bestFit="1" customWidth="1"/>
  </cols>
  <sheetData>
    <row r="1" spans="1:143" ht="26.25" customHeight="1">
      <c r="A1" s="41" t="s">
        <v>67</v>
      </c>
      <c r="B1" s="42"/>
      <c r="C1" s="42"/>
      <c r="D1" s="42"/>
      <c r="E1" s="42"/>
      <c r="F1" s="42"/>
      <c r="G1" s="42"/>
      <c r="H1" s="42"/>
      <c r="I1" s="42"/>
      <c r="J1" s="42"/>
    </row>
    <row r="2" spans="1:143" s="1" customFormat="1" ht="34.5" customHeight="1">
      <c r="A2" s="1" t="s">
        <v>0</v>
      </c>
      <c r="B2" s="18" t="s">
        <v>1</v>
      </c>
      <c r="C2" s="1" t="s">
        <v>2</v>
      </c>
      <c r="D2" s="43" t="s">
        <v>3</v>
      </c>
      <c r="E2" s="43"/>
      <c r="F2" s="43"/>
      <c r="G2" s="18" t="s">
        <v>4</v>
      </c>
      <c r="H2" s="18" t="s">
        <v>5</v>
      </c>
      <c r="I2" s="18" t="s">
        <v>6</v>
      </c>
      <c r="J2" s="10" t="s">
        <v>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row>
    <row r="3" spans="1:143" ht="123.75" customHeight="1">
      <c r="A3" s="16">
        <v>16</v>
      </c>
      <c r="B3" s="22" t="s">
        <v>63</v>
      </c>
      <c r="C3" s="22" t="s">
        <v>66</v>
      </c>
      <c r="D3" s="38" t="s">
        <v>65</v>
      </c>
      <c r="E3" s="39"/>
      <c r="F3" s="40"/>
      <c r="G3" s="16">
        <v>1</v>
      </c>
      <c r="H3" s="22" t="s">
        <v>61</v>
      </c>
      <c r="I3" s="11"/>
      <c r="J3" s="11"/>
      <c r="L3" s="15"/>
    </row>
    <row r="4" spans="1:143" ht="45.75" customHeight="1">
      <c r="A4" s="16">
        <v>18</v>
      </c>
      <c r="B4" s="16" t="s">
        <v>62</v>
      </c>
      <c r="C4" s="16" t="s">
        <v>58</v>
      </c>
      <c r="D4" s="36" t="s">
        <v>57</v>
      </c>
      <c r="E4" s="36"/>
      <c r="F4" s="36"/>
      <c r="G4" s="19">
        <v>1</v>
      </c>
      <c r="H4" s="21" t="s">
        <v>61</v>
      </c>
      <c r="I4" s="19"/>
      <c r="J4" s="20"/>
    </row>
    <row r="5" spans="1:143" ht="33" customHeight="1">
      <c r="A5" s="16">
        <v>19</v>
      </c>
      <c r="B5" s="16" t="s">
        <v>56</v>
      </c>
      <c r="C5" s="16" t="s">
        <v>59</v>
      </c>
      <c r="D5" s="37" t="s">
        <v>60</v>
      </c>
      <c r="E5" s="37"/>
      <c r="F5" s="37"/>
      <c r="G5" s="16">
        <v>1</v>
      </c>
      <c r="H5" s="22" t="s">
        <v>61</v>
      </c>
      <c r="I5" s="16"/>
      <c r="J5" s="1"/>
    </row>
    <row r="6" spans="1:143">
      <c r="J6" s="35">
        <f>SUM(J3:J5)</f>
        <v>0</v>
      </c>
    </row>
  </sheetData>
  <mergeCells count="5">
    <mergeCell ref="D4:F4"/>
    <mergeCell ref="D5:F5"/>
    <mergeCell ref="D3:F3"/>
    <mergeCell ref="A1:J1"/>
    <mergeCell ref="D2:F2"/>
  </mergeCells>
  <phoneticPr fontId="1"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4"/>
  <sheetViews>
    <sheetView topLeftCell="A13" workbookViewId="0">
      <selection sqref="A1:J1"/>
    </sheetView>
  </sheetViews>
  <sheetFormatPr defaultColWidth="9" defaultRowHeight="14.25"/>
  <cols>
    <col min="1" max="1" width="9" style="17"/>
    <col min="2" max="2" width="9" style="4"/>
    <col min="3" max="5" width="9" style="5"/>
    <col min="6" max="6" width="32.875" style="5" customWidth="1"/>
    <col min="7" max="9" width="9" style="4"/>
    <col min="10" max="10" width="9" style="17"/>
  </cols>
  <sheetData>
    <row r="1" spans="1:143" ht="25.5">
      <c r="A1" s="41" t="s">
        <v>68</v>
      </c>
      <c r="B1" s="42"/>
      <c r="C1" s="42"/>
      <c r="D1" s="42"/>
      <c r="E1" s="42"/>
      <c r="F1" s="42"/>
      <c r="G1" s="42"/>
      <c r="H1" s="42"/>
      <c r="I1" s="42"/>
      <c r="J1" s="42"/>
    </row>
    <row r="2" spans="1:143" s="1" customFormat="1" ht="31.5">
      <c r="A2" s="1" t="s">
        <v>0</v>
      </c>
      <c r="B2" s="18" t="s">
        <v>1</v>
      </c>
      <c r="C2" s="1" t="s">
        <v>2</v>
      </c>
      <c r="D2" s="43" t="s">
        <v>3</v>
      </c>
      <c r="E2" s="43"/>
      <c r="F2" s="43"/>
      <c r="G2" s="18" t="s">
        <v>4</v>
      </c>
      <c r="H2" s="18" t="s">
        <v>5</v>
      </c>
      <c r="I2" s="18" t="s">
        <v>6</v>
      </c>
      <c r="J2" s="10" t="s">
        <v>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row>
    <row r="3" spans="1:143" s="2" customFormat="1" ht="409.5" customHeight="1">
      <c r="A3" s="18">
        <v>1</v>
      </c>
      <c r="B3" s="18" t="s">
        <v>8</v>
      </c>
      <c r="C3" s="18" t="s">
        <v>9</v>
      </c>
      <c r="D3" s="38" t="s">
        <v>10</v>
      </c>
      <c r="E3" s="39"/>
      <c r="F3" s="40"/>
      <c r="G3" s="18">
        <v>1</v>
      </c>
      <c r="H3" s="18" t="s">
        <v>11</v>
      </c>
      <c r="I3" s="11"/>
      <c r="J3" s="11"/>
      <c r="K3"/>
      <c r="L3" s="12"/>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row>
    <row r="4" spans="1:143" s="2" customFormat="1" ht="44.25" customHeight="1">
      <c r="A4" s="18">
        <v>2</v>
      </c>
      <c r="B4" s="18" t="s">
        <v>12</v>
      </c>
      <c r="C4" s="1" t="s">
        <v>13</v>
      </c>
      <c r="D4" s="38" t="s">
        <v>14</v>
      </c>
      <c r="E4" s="39"/>
      <c r="F4" s="40"/>
      <c r="G4" s="18">
        <v>1</v>
      </c>
      <c r="H4" s="18" t="s">
        <v>11</v>
      </c>
      <c r="I4" s="11"/>
      <c r="J4" s="11"/>
      <c r="K4"/>
      <c r="L4" s="12"/>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row>
    <row r="5" spans="1:143" s="2" customFormat="1" ht="294" customHeight="1">
      <c r="A5" s="18">
        <v>3</v>
      </c>
      <c r="B5" s="18" t="s">
        <v>15</v>
      </c>
      <c r="C5" s="18" t="s">
        <v>16</v>
      </c>
      <c r="D5" s="44" t="s">
        <v>17</v>
      </c>
      <c r="E5" s="45"/>
      <c r="F5" s="46"/>
      <c r="G5" s="18">
        <v>1</v>
      </c>
      <c r="H5" s="18" t="s">
        <v>18</v>
      </c>
      <c r="I5" s="11"/>
      <c r="J5" s="11"/>
      <c r="K5"/>
      <c r="L5" s="1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row>
    <row r="6" spans="1:143" s="2" customFormat="1">
      <c r="A6" s="18">
        <v>4</v>
      </c>
      <c r="B6" s="18" t="s">
        <v>19</v>
      </c>
      <c r="C6" s="18" t="s">
        <v>20</v>
      </c>
      <c r="D6" s="47" t="s">
        <v>21</v>
      </c>
      <c r="E6" s="48"/>
      <c r="F6" s="49"/>
      <c r="G6" s="18">
        <v>1</v>
      </c>
      <c r="H6" s="18" t="s">
        <v>22</v>
      </c>
      <c r="I6" s="11"/>
      <c r="J6" s="11"/>
      <c r="K6"/>
      <c r="L6" s="1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row>
    <row r="7" spans="1:143" s="3" customFormat="1" ht="22.5">
      <c r="A7" s="18">
        <v>5</v>
      </c>
      <c r="B7" s="18" t="s">
        <v>23</v>
      </c>
      <c r="C7" s="18" t="s">
        <v>24</v>
      </c>
      <c r="D7" s="47" t="s">
        <v>25</v>
      </c>
      <c r="E7" s="48"/>
      <c r="F7" s="49"/>
      <c r="G7" s="18">
        <v>1</v>
      </c>
      <c r="H7" s="18" t="s">
        <v>18</v>
      </c>
      <c r="I7" s="11"/>
      <c r="J7" s="11"/>
      <c r="K7"/>
      <c r="L7" s="1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row>
    <row r="8" spans="1:143" s="3" customFormat="1" ht="91.5" customHeight="1">
      <c r="A8" s="18">
        <v>6</v>
      </c>
      <c r="B8" s="18" t="s">
        <v>26</v>
      </c>
      <c r="C8" s="6" t="s">
        <v>27</v>
      </c>
      <c r="D8" s="50" t="s">
        <v>28</v>
      </c>
      <c r="E8" s="51"/>
      <c r="F8" s="52"/>
      <c r="G8" s="18">
        <v>1</v>
      </c>
      <c r="H8" s="18" t="s">
        <v>18</v>
      </c>
      <c r="I8" s="11"/>
      <c r="J8" s="11"/>
      <c r="K8"/>
      <c r="L8" s="1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row>
    <row r="9" spans="1:143">
      <c r="A9" s="18">
        <v>7</v>
      </c>
      <c r="B9" s="18" t="s">
        <v>29</v>
      </c>
      <c r="C9" s="6" t="s">
        <v>30</v>
      </c>
      <c r="D9" s="47" t="s">
        <v>31</v>
      </c>
      <c r="E9" s="48"/>
      <c r="F9" s="49"/>
      <c r="G9" s="18">
        <v>300</v>
      </c>
      <c r="H9" s="18" t="s">
        <v>32</v>
      </c>
      <c r="I9" s="11"/>
      <c r="J9" s="11"/>
      <c r="L9" s="13"/>
    </row>
    <row r="10" spans="1:143" ht="92.25" customHeight="1">
      <c r="A10" s="18">
        <v>8</v>
      </c>
      <c r="B10" s="18" t="s">
        <v>33</v>
      </c>
      <c r="C10" s="6" t="s">
        <v>30</v>
      </c>
      <c r="D10" s="38" t="s">
        <v>34</v>
      </c>
      <c r="E10" s="39"/>
      <c r="F10" s="40"/>
      <c r="G10" s="18">
        <v>180</v>
      </c>
      <c r="H10" s="18" t="s">
        <v>32</v>
      </c>
      <c r="I10" s="11"/>
      <c r="J10" s="11"/>
      <c r="L10" s="13"/>
    </row>
    <row r="11" spans="1:143" ht="66" customHeight="1">
      <c r="A11" s="18">
        <v>9</v>
      </c>
      <c r="B11" s="18" t="s">
        <v>35</v>
      </c>
      <c r="C11" s="6" t="s">
        <v>36</v>
      </c>
      <c r="D11" s="38" t="s">
        <v>37</v>
      </c>
      <c r="E11" s="39"/>
      <c r="F11" s="40"/>
      <c r="G11" s="18">
        <v>2</v>
      </c>
      <c r="H11" s="18" t="s">
        <v>38</v>
      </c>
      <c r="I11" s="11"/>
      <c r="J11" s="11"/>
      <c r="K11" s="14"/>
      <c r="L11" s="13"/>
    </row>
    <row r="12" spans="1:143" ht="28.5" customHeight="1">
      <c r="A12" s="18">
        <v>10</v>
      </c>
      <c r="B12" s="18" t="s">
        <v>39</v>
      </c>
      <c r="C12" s="6" t="s">
        <v>40</v>
      </c>
      <c r="D12" s="38" t="s">
        <v>41</v>
      </c>
      <c r="E12" s="39"/>
      <c r="F12" s="40"/>
      <c r="G12" s="18">
        <v>2</v>
      </c>
      <c r="H12" s="18" t="s">
        <v>42</v>
      </c>
      <c r="I12" s="11"/>
      <c r="J12" s="11"/>
      <c r="K12" s="14"/>
      <c r="L12" s="13"/>
    </row>
    <row r="13" spans="1:143" ht="63" customHeight="1">
      <c r="A13" s="18">
        <v>11</v>
      </c>
      <c r="B13" s="18" t="s">
        <v>43</v>
      </c>
      <c r="C13" s="6" t="s">
        <v>44</v>
      </c>
      <c r="D13" s="47" t="s">
        <v>45</v>
      </c>
      <c r="E13" s="48"/>
      <c r="F13" s="49"/>
      <c r="G13" s="18">
        <v>2</v>
      </c>
      <c r="H13" s="18" t="s">
        <v>11</v>
      </c>
      <c r="I13" s="11"/>
      <c r="J13" s="11"/>
      <c r="K13" s="14"/>
      <c r="L13" s="13"/>
    </row>
    <row r="14" spans="1:143">
      <c r="A14" s="18">
        <v>12</v>
      </c>
      <c r="B14" s="18" t="s">
        <v>46</v>
      </c>
      <c r="C14" s="6"/>
      <c r="D14" s="38" t="s">
        <v>47</v>
      </c>
      <c r="E14" s="39"/>
      <c r="F14" s="40"/>
      <c r="G14" s="18">
        <v>2</v>
      </c>
      <c r="H14" s="18" t="s">
        <v>48</v>
      </c>
      <c r="I14" s="11"/>
      <c r="J14" s="11"/>
      <c r="K14" s="14"/>
      <c r="L14" s="13"/>
    </row>
    <row r="15" spans="1:143" ht="22.5">
      <c r="A15" s="18">
        <v>13</v>
      </c>
      <c r="B15" s="18" t="s">
        <v>64</v>
      </c>
      <c r="C15" s="6" t="s">
        <v>49</v>
      </c>
      <c r="D15" s="47" t="s">
        <v>50</v>
      </c>
      <c r="E15" s="48"/>
      <c r="F15" s="49"/>
      <c r="G15" s="18">
        <v>150</v>
      </c>
      <c r="H15" s="18" t="s">
        <v>32</v>
      </c>
      <c r="I15" s="11"/>
      <c r="J15" s="11"/>
      <c r="L15" s="13"/>
    </row>
    <row r="16" spans="1:143">
      <c r="A16" s="18">
        <v>14</v>
      </c>
      <c r="B16" s="18" t="s">
        <v>51</v>
      </c>
      <c r="C16" s="6" t="s">
        <v>30</v>
      </c>
      <c r="D16" s="47" t="s">
        <v>52</v>
      </c>
      <c r="E16" s="48"/>
      <c r="F16" s="49"/>
      <c r="G16" s="18">
        <v>1</v>
      </c>
      <c r="H16" s="18" t="s">
        <v>11</v>
      </c>
      <c r="I16" s="11"/>
      <c r="J16" s="11"/>
      <c r="L16" s="13"/>
    </row>
    <row r="17" spans="1:12" ht="45">
      <c r="A17" s="18">
        <v>15</v>
      </c>
      <c r="B17" s="18" t="s">
        <v>53</v>
      </c>
      <c r="C17" s="18" t="s">
        <v>30</v>
      </c>
      <c r="D17" s="47" t="s">
        <v>54</v>
      </c>
      <c r="E17" s="48"/>
      <c r="F17" s="49"/>
      <c r="G17" s="18">
        <v>1</v>
      </c>
      <c r="H17" s="18" t="s">
        <v>55</v>
      </c>
      <c r="I17" s="11"/>
      <c r="J17" s="11"/>
      <c r="L17" s="15"/>
    </row>
    <row r="18" spans="1:12" ht="22.5">
      <c r="A18" s="18"/>
      <c r="B18" s="23"/>
      <c r="C18" s="18"/>
      <c r="D18" s="53"/>
      <c r="E18" s="43"/>
      <c r="F18" s="43"/>
      <c r="G18" s="18"/>
      <c r="H18" s="18"/>
      <c r="I18" s="11"/>
      <c r="J18" s="24"/>
      <c r="L18" s="25"/>
    </row>
    <row r="19" spans="1:12" s="26" customFormat="1">
      <c r="A19" s="54"/>
      <c r="B19" s="54"/>
      <c r="C19" s="54"/>
      <c r="D19" s="54"/>
      <c r="E19" s="54"/>
      <c r="F19" s="54"/>
      <c r="G19" s="54"/>
      <c r="H19" s="54"/>
      <c r="I19" s="54"/>
      <c r="J19" s="54"/>
    </row>
    <row r="20" spans="1:12" s="26" customFormat="1">
      <c r="A20" s="55"/>
      <c r="B20" s="56"/>
      <c r="C20" s="56"/>
      <c r="D20" s="56"/>
      <c r="E20" s="56"/>
      <c r="F20" s="56"/>
      <c r="G20" s="56"/>
      <c r="H20" s="56"/>
      <c r="I20" s="56"/>
      <c r="J20" s="56"/>
      <c r="K20" s="56"/>
    </row>
    <row r="21" spans="1:12" s="26" customFormat="1">
      <c r="A21" s="56"/>
      <c r="B21" s="56"/>
      <c r="C21" s="56"/>
      <c r="D21" s="56"/>
      <c r="E21" s="56"/>
      <c r="F21" s="56"/>
      <c r="G21" s="56"/>
      <c r="H21" s="56"/>
      <c r="I21" s="56"/>
      <c r="J21" s="56"/>
      <c r="K21" s="56"/>
    </row>
    <row r="22" spans="1:12" s="26" customFormat="1">
      <c r="A22" s="27"/>
      <c r="B22" s="28"/>
      <c r="C22" s="27"/>
      <c r="D22" s="57"/>
      <c r="E22" s="57"/>
      <c r="F22" s="57"/>
      <c r="G22" s="28"/>
      <c r="H22" s="28"/>
      <c r="I22" s="28"/>
      <c r="J22" s="29"/>
    </row>
    <row r="23" spans="1:12" s="26" customFormat="1">
      <c r="A23" s="27"/>
      <c r="B23" s="28"/>
      <c r="C23" s="30"/>
      <c r="D23" s="54"/>
      <c r="E23" s="58"/>
      <c r="F23" s="58"/>
      <c r="G23" s="28"/>
      <c r="H23" s="28"/>
      <c r="I23" s="28"/>
      <c r="J23" s="27"/>
    </row>
    <row r="24" spans="1:12" s="26" customFormat="1">
      <c r="A24" s="28"/>
      <c r="B24" s="28"/>
      <c r="C24" s="28"/>
      <c r="D24" s="57"/>
      <c r="E24" s="57"/>
      <c r="F24" s="57"/>
      <c r="G24" s="28"/>
      <c r="H24" s="28"/>
      <c r="I24" s="31"/>
      <c r="J24" s="31"/>
    </row>
    <row r="25" spans="1:12" s="26" customFormat="1">
      <c r="A25" s="28"/>
      <c r="B25" s="28"/>
      <c r="C25" s="28"/>
      <c r="D25" s="57"/>
      <c r="E25" s="57"/>
      <c r="F25" s="57"/>
      <c r="G25" s="28"/>
      <c r="H25" s="28"/>
      <c r="I25" s="31"/>
      <c r="J25" s="31"/>
    </row>
    <row r="26" spans="1:12" s="26" customFormat="1" ht="22.5">
      <c r="A26" s="27"/>
      <c r="B26" s="32"/>
      <c r="C26" s="33"/>
      <c r="D26" s="60"/>
      <c r="E26" s="60"/>
      <c r="F26" s="60"/>
      <c r="G26" s="28"/>
      <c r="H26" s="28"/>
      <c r="I26" s="28"/>
      <c r="J26" s="34"/>
    </row>
    <row r="27" spans="1:12" s="26" customFormat="1">
      <c r="A27" s="56"/>
      <c r="B27" s="61"/>
      <c r="C27" s="57"/>
      <c r="D27" s="55"/>
      <c r="E27" s="55"/>
      <c r="F27" s="55"/>
      <c r="G27" s="59"/>
      <c r="H27" s="59"/>
      <c r="I27" s="59"/>
      <c r="J27" s="59"/>
    </row>
    <row r="28" spans="1:12" s="26" customFormat="1">
      <c r="A28" s="56"/>
      <c r="B28" s="57"/>
      <c r="C28" s="57"/>
      <c r="D28" s="55"/>
      <c r="E28" s="55"/>
      <c r="F28" s="55"/>
      <c r="G28" s="59"/>
      <c r="H28" s="59"/>
      <c r="I28" s="59"/>
      <c r="J28" s="59"/>
    </row>
    <row r="29" spans="1:12">
      <c r="A29" s="7"/>
      <c r="B29" s="8"/>
      <c r="C29" s="9"/>
      <c r="D29" s="9"/>
      <c r="E29" s="9"/>
      <c r="F29" s="9"/>
      <c r="G29" s="8"/>
      <c r="H29" s="8"/>
      <c r="I29" s="8"/>
      <c r="J29" s="7"/>
    </row>
    <row r="30" spans="1:12">
      <c r="A30" s="7"/>
      <c r="B30" s="8"/>
      <c r="C30" s="9"/>
      <c r="D30" s="9"/>
      <c r="E30" s="9"/>
      <c r="F30" s="9"/>
      <c r="G30" s="8"/>
      <c r="H30" s="8"/>
      <c r="I30" s="8"/>
      <c r="J30" s="7"/>
    </row>
    <row r="31" spans="1:12">
      <c r="A31" s="7"/>
      <c r="B31" s="8"/>
      <c r="C31" s="9"/>
      <c r="D31" s="9"/>
      <c r="E31" s="9"/>
      <c r="F31" s="9"/>
      <c r="G31" s="8"/>
      <c r="H31" s="8"/>
      <c r="I31" s="8"/>
      <c r="J31" s="7"/>
    </row>
    <row r="32" spans="1:12">
      <c r="A32" s="7"/>
      <c r="B32" s="8"/>
      <c r="C32" s="9"/>
      <c r="D32" s="9"/>
      <c r="E32" s="9"/>
      <c r="F32" s="9"/>
      <c r="G32" s="8"/>
      <c r="H32" s="8"/>
      <c r="I32" s="8"/>
      <c r="J32" s="7"/>
    </row>
    <row r="33" spans="1:10">
      <c r="A33" s="7"/>
      <c r="B33" s="8"/>
      <c r="C33" s="9"/>
      <c r="D33" s="9"/>
      <c r="E33" s="9"/>
      <c r="F33" s="9"/>
      <c r="G33" s="8"/>
      <c r="H33" s="8"/>
      <c r="I33" s="8"/>
      <c r="J33" s="7"/>
    </row>
    <row r="34" spans="1:10">
      <c r="A34" s="7"/>
      <c r="B34" s="8"/>
      <c r="C34" s="9"/>
      <c r="D34" s="9"/>
      <c r="E34" s="9"/>
      <c r="F34" s="9"/>
      <c r="G34" s="8"/>
      <c r="H34" s="8"/>
      <c r="I34" s="8"/>
      <c r="J34" s="7"/>
    </row>
  </sheetData>
  <mergeCells count="29">
    <mergeCell ref="G27:J28"/>
    <mergeCell ref="D24:F24"/>
    <mergeCell ref="D25:F25"/>
    <mergeCell ref="D26:F26"/>
    <mergeCell ref="A27:A28"/>
    <mergeCell ref="B27:C28"/>
    <mergeCell ref="D27:F28"/>
    <mergeCell ref="D18:F18"/>
    <mergeCell ref="A19:J19"/>
    <mergeCell ref="A20:K21"/>
    <mergeCell ref="D22:F22"/>
    <mergeCell ref="D23:F23"/>
    <mergeCell ref="D13:F13"/>
    <mergeCell ref="D14:F14"/>
    <mergeCell ref="D15:F15"/>
    <mergeCell ref="D16:F16"/>
    <mergeCell ref="D17:F17"/>
    <mergeCell ref="D12:F12"/>
    <mergeCell ref="A1:J1"/>
    <mergeCell ref="D2:F2"/>
    <mergeCell ref="D3:F3"/>
    <mergeCell ref="D4:F4"/>
    <mergeCell ref="D5:F5"/>
    <mergeCell ref="D6:F6"/>
    <mergeCell ref="D7:F7"/>
    <mergeCell ref="D8:F8"/>
    <mergeCell ref="D9:F9"/>
    <mergeCell ref="D10:F10"/>
    <mergeCell ref="D11:F11"/>
  </mergeCells>
  <phoneticPr fontId="1" type="noConversion"/>
  <pageMargins left="0.75" right="0.75" top="1" bottom="1" header="0.5" footer="0.5"/>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2</vt:i4>
      </vt:variant>
    </vt:vector>
  </HeadingPairs>
  <TitlesOfParts>
    <vt:vector size="2" baseType="lpstr">
      <vt:lpstr>附件1</vt:lpstr>
      <vt:lpstr>附件2</vt:lpstr>
    </vt:vector>
  </TitlesOfParts>
  <Company>Microsoft</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cp:lastModifiedBy>
  <cp:revision>1</cp:revision>
  <cp:lastPrinted>2018-11-08T07:32:37Z</cp:lastPrinted>
  <dcterms:created xsi:type="dcterms:W3CDTF">2011-03-11T07:53:45Z</dcterms:created>
  <dcterms:modified xsi:type="dcterms:W3CDTF">2018-11-29T04:19:44Z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