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65" i="1" l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66" i="1" s="1"/>
</calcChain>
</file>

<file path=xl/sharedStrings.xml><?xml version="1.0" encoding="utf-8"?>
<sst xmlns="http://schemas.openxmlformats.org/spreadsheetml/2006/main" count="248" uniqueCount="98">
  <si>
    <t>附件：2017年全校计算机办公相关设备耗材计划</t>
    <phoneticPr fontId="3" type="noConversion"/>
  </si>
  <si>
    <t>耗材类型</t>
    <phoneticPr fontId="3" type="noConversion"/>
  </si>
  <si>
    <t>序号</t>
    <phoneticPr fontId="3" type="noConversion"/>
  </si>
  <si>
    <t>耗材型号</t>
    <phoneticPr fontId="3" type="noConversion"/>
  </si>
  <si>
    <t>品牌</t>
    <phoneticPr fontId="3" type="noConversion"/>
  </si>
  <si>
    <t>适用设备</t>
    <phoneticPr fontId="3" type="noConversion"/>
  </si>
  <si>
    <t>数量</t>
    <phoneticPr fontId="3" type="noConversion"/>
  </si>
  <si>
    <t>单位</t>
    <phoneticPr fontId="3" type="noConversion"/>
  </si>
  <si>
    <t>单价（元）</t>
    <phoneticPr fontId="3" type="noConversion"/>
  </si>
  <si>
    <t>总价（元）</t>
    <phoneticPr fontId="3" type="noConversion"/>
  </si>
  <si>
    <t>硒鼓粉盒</t>
    <phoneticPr fontId="3" type="noConversion"/>
  </si>
  <si>
    <t>HP CE320A硒鼓</t>
    <phoneticPr fontId="3" type="noConversion"/>
  </si>
  <si>
    <t>HP原装</t>
    <phoneticPr fontId="3" type="noConversion"/>
  </si>
  <si>
    <t>HP LaserJet CM1415fn/fnw</t>
    <phoneticPr fontId="3" type="noConversion"/>
  </si>
  <si>
    <t>个</t>
    <phoneticPr fontId="3" type="noConversion"/>
  </si>
  <si>
    <t>HP CE321A硒鼓</t>
    <phoneticPr fontId="3" type="noConversion"/>
  </si>
  <si>
    <t>HP CE322A硒鼓</t>
    <phoneticPr fontId="3" type="noConversion"/>
  </si>
  <si>
    <t>HP LaserJet CM1415fn/fnw</t>
  </si>
  <si>
    <t>HP CE323A硒鼓</t>
    <phoneticPr fontId="3" type="noConversion"/>
  </si>
  <si>
    <t>HP Q6000A硒鼓</t>
    <phoneticPr fontId="3" type="noConversion"/>
  </si>
  <si>
    <t>hp color laserjet 2605</t>
  </si>
  <si>
    <t>HP Q6001A硒鼓</t>
    <phoneticPr fontId="3" type="noConversion"/>
  </si>
  <si>
    <t>hp color laserjet 2605</t>
    <phoneticPr fontId="3" type="noConversion"/>
  </si>
  <si>
    <t>HP Q6002A硒鼓</t>
    <phoneticPr fontId="3" type="noConversion"/>
  </si>
  <si>
    <t>HP Q6003A硒鼓</t>
    <phoneticPr fontId="3" type="noConversion"/>
  </si>
  <si>
    <t>HP Q7516A硒鼓</t>
    <phoneticPr fontId="3" type="noConversion"/>
  </si>
  <si>
    <t>HP LaserJet 5200L</t>
  </si>
  <si>
    <t>HP CE505硒鼓</t>
    <phoneticPr fontId="3" type="noConversion"/>
  </si>
  <si>
    <t>HP LaserJet P2035dn</t>
    <phoneticPr fontId="3" type="noConversion"/>
  </si>
  <si>
    <t>HP Q7553A硒鼓</t>
    <phoneticPr fontId="3" type="noConversion"/>
  </si>
  <si>
    <t>HP LaserJet P2015dn</t>
    <phoneticPr fontId="3" type="noConversion"/>
  </si>
  <si>
    <t>莱盛/格之格C388硒鼓</t>
    <phoneticPr fontId="3" type="noConversion"/>
  </si>
  <si>
    <t>天威/莱盛/格之格</t>
    <phoneticPr fontId="3" type="noConversion"/>
  </si>
  <si>
    <t>HP P1007/P1008</t>
    <phoneticPr fontId="3" type="noConversion"/>
  </si>
  <si>
    <t>莱盛/格之格Q2612硒鼓</t>
    <phoneticPr fontId="3" type="noConversion"/>
  </si>
  <si>
    <t>HP LJ1020Plus /HP lj1010</t>
    <phoneticPr fontId="3" type="noConversion"/>
  </si>
  <si>
    <t>莱盛/格之格C436硒鼓</t>
    <phoneticPr fontId="3" type="noConversion"/>
  </si>
  <si>
    <t>HP LaserJet M1522nf</t>
    <phoneticPr fontId="3" type="noConversion"/>
  </si>
  <si>
    <t>莱盛/格之格CE505硒鼓</t>
    <phoneticPr fontId="3" type="noConversion"/>
  </si>
  <si>
    <t>莱盛/格之格7553硒鼓</t>
    <phoneticPr fontId="3" type="noConversion"/>
  </si>
  <si>
    <t>莱盛/格之格2050粉盒</t>
    <phoneticPr fontId="3" type="noConversion"/>
  </si>
  <si>
    <t>联想LenovoLJ2400/LJ2600</t>
    <phoneticPr fontId="3" type="noConversion"/>
  </si>
  <si>
    <t>莱盛/格之格2822/2922粉仓</t>
    <phoneticPr fontId="3" type="noConversion"/>
  </si>
  <si>
    <t xml:space="preserve">联想LenovoLJM7650/LJ2250N </t>
    <phoneticPr fontId="3" type="noConversion"/>
  </si>
  <si>
    <t>莱盛/格之格2020鼓架</t>
    <phoneticPr fontId="3" type="noConversion"/>
  </si>
  <si>
    <t>联想M3200/LenovoLJ2200/LJ2000</t>
    <phoneticPr fontId="3" type="noConversion"/>
  </si>
  <si>
    <t>墨盒</t>
    <phoneticPr fontId="3" type="noConversion"/>
  </si>
  <si>
    <t>EPSON 109墨盒</t>
    <phoneticPr fontId="3" type="noConversion"/>
  </si>
  <si>
    <t>EPSON原装</t>
    <phoneticPr fontId="3" type="noConversion"/>
  </si>
  <si>
    <t>EPSON PHOTO 20</t>
    <phoneticPr fontId="3" type="noConversion"/>
  </si>
  <si>
    <t>EPSON 141墨盒</t>
    <phoneticPr fontId="3" type="noConversion"/>
  </si>
  <si>
    <t xml:space="preserve">爱普生 ME33/ME35/85ND </t>
    <phoneticPr fontId="3" type="noConversion"/>
  </si>
  <si>
    <t>HP 6615</t>
    <phoneticPr fontId="3" type="noConversion"/>
  </si>
  <si>
    <t>HP Deskjet 840c/845c</t>
    <phoneticPr fontId="3" type="noConversion"/>
  </si>
  <si>
    <t>纸张</t>
    <phoneticPr fontId="3" type="noConversion"/>
  </si>
  <si>
    <t>蓝钢炮A3 80G复印纸</t>
    <phoneticPr fontId="3" type="noConversion"/>
  </si>
  <si>
    <t>APP蓝钢炮</t>
    <phoneticPr fontId="3" type="noConversion"/>
  </si>
  <si>
    <t>箱</t>
    <phoneticPr fontId="3" type="noConversion"/>
  </si>
  <si>
    <t>蓝钢炮A4 80G复印纸</t>
    <phoneticPr fontId="3" type="noConversion"/>
  </si>
  <si>
    <t>其它</t>
    <phoneticPr fontId="3" type="noConversion"/>
  </si>
  <si>
    <t>EPSON LQ-650色带</t>
    <phoneticPr fontId="3" type="noConversion"/>
  </si>
  <si>
    <t>EPSON LQ-650K/630K</t>
    <phoneticPr fontId="3" type="noConversion"/>
  </si>
  <si>
    <t>条</t>
    <phoneticPr fontId="3" type="noConversion"/>
  </si>
  <si>
    <t>DS-61色带</t>
    <phoneticPr fontId="3" type="noConversion"/>
  </si>
  <si>
    <t>得实原装</t>
    <phoneticPr fontId="3" type="noConversion"/>
  </si>
  <si>
    <t>得实1700TX /1100TII</t>
    <phoneticPr fontId="3" type="noConversion"/>
  </si>
  <si>
    <t>MAXELL CD-R</t>
    <phoneticPr fontId="3" type="noConversion"/>
  </si>
  <si>
    <t>MAXELL</t>
    <phoneticPr fontId="3" type="noConversion"/>
  </si>
  <si>
    <t>片</t>
    <phoneticPr fontId="3" type="noConversion"/>
  </si>
  <si>
    <t>MAXELL DVD-R</t>
    <phoneticPr fontId="3" type="noConversion"/>
  </si>
  <si>
    <t>SONY DV带</t>
    <phoneticPr fontId="3" type="noConversion"/>
  </si>
  <si>
    <t>SONY</t>
    <phoneticPr fontId="3" type="noConversion"/>
  </si>
  <si>
    <t>盒</t>
    <phoneticPr fontId="3" type="noConversion"/>
  </si>
  <si>
    <t>东芝32G U盘</t>
    <phoneticPr fontId="3" type="noConversion"/>
  </si>
  <si>
    <t>东芝</t>
    <phoneticPr fontId="3" type="noConversion"/>
  </si>
  <si>
    <t>电池</t>
    <phoneticPr fontId="3" type="noConversion"/>
  </si>
  <si>
    <t>南孚</t>
    <phoneticPr fontId="3" type="noConversion"/>
  </si>
  <si>
    <t>5号</t>
    <phoneticPr fontId="3" type="noConversion"/>
  </si>
  <si>
    <t>对</t>
    <phoneticPr fontId="3" type="noConversion"/>
  </si>
  <si>
    <t>7号</t>
    <phoneticPr fontId="3" type="noConversion"/>
  </si>
  <si>
    <t>合计</t>
    <phoneticPr fontId="3" type="noConversion"/>
  </si>
  <si>
    <t>2014年曲靖医专计算机相关设备耗材报价表</t>
    <phoneticPr fontId="3" type="noConversion"/>
  </si>
  <si>
    <t>单价</t>
    <phoneticPr fontId="3" type="noConversion"/>
  </si>
  <si>
    <t>金额</t>
    <phoneticPr fontId="3" type="noConversion"/>
  </si>
  <si>
    <t>HP LaserJet CM1416fn/fnw</t>
    <phoneticPr fontId="3" type="noConversion"/>
  </si>
  <si>
    <t>HP LaserJet CM1417fn/fnw</t>
    <phoneticPr fontId="3" type="noConversion"/>
  </si>
  <si>
    <t>HP LaserJet CM1418fn/fnw</t>
    <phoneticPr fontId="3" type="noConversion"/>
  </si>
  <si>
    <t>莱盛C388硒鼓</t>
    <phoneticPr fontId="3" type="noConversion"/>
  </si>
  <si>
    <t>莱盛</t>
    <phoneticPr fontId="3" type="noConversion"/>
  </si>
  <si>
    <t>莱盛Q2612硒鼓</t>
    <phoneticPr fontId="3" type="noConversion"/>
  </si>
  <si>
    <t>莱盛C436硒鼓</t>
    <phoneticPr fontId="3" type="noConversion"/>
  </si>
  <si>
    <t>莱盛2822粉盒</t>
    <phoneticPr fontId="3" type="noConversion"/>
  </si>
  <si>
    <t>联想LJ2200/联想M7250</t>
    <phoneticPr fontId="3" type="noConversion"/>
  </si>
  <si>
    <t>莱盛2050粉盒</t>
    <phoneticPr fontId="3" type="noConversion"/>
  </si>
  <si>
    <t>联想LJ2000/联想M3200</t>
    <phoneticPr fontId="3" type="noConversion"/>
  </si>
  <si>
    <t>莱盛2020鼓架</t>
    <phoneticPr fontId="3" type="noConversion"/>
  </si>
  <si>
    <t>莱盛</t>
  </si>
  <si>
    <t>东芝16G U盘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</si>
</sst>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b/>
      <sz val="2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黑体"/>
      <family val="3"/>
      <charset val="134"/>
    </font>
    <font>
      <b/>
      <sz val="12"/>
      <name val="宋体"/>
      <family val="3"/>
      <charset val="134"/>
    </font>
    <font>
      <b/>
      <sz val="12"/>
      <name val="黑体"/>
      <family val="3"/>
      <charset val="134"/>
    </font>
    <font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textRotation="255" wrapText="1"/>
    </xf>
    <xf numFmtId="0" fontId="4" fillId="0" borderId="5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selection activeCell="D15" sqref="D15"/>
    </sheetView>
  </sheetViews>
  <sheetFormatPr defaultRowHeight="13.5" x14ac:dyDescent="0.15"/>
  <cols>
    <col min="1" max="1" width="6.375" style="2" customWidth="1"/>
    <col min="2" max="2" width="5.5" style="2" customWidth="1"/>
    <col min="3" max="3" width="33.125" style="2" customWidth="1"/>
    <col min="4" max="4" width="19.625" style="2" customWidth="1"/>
    <col min="5" max="5" width="33.375" style="2" customWidth="1"/>
    <col min="6" max="6" width="5.375" style="2" customWidth="1"/>
    <col min="7" max="7" width="3.875" style="2" customWidth="1"/>
    <col min="8" max="8" width="7.875" style="2" customWidth="1"/>
    <col min="9" max="9" width="8.75" style="2" customWidth="1"/>
    <col min="10" max="16384" width="9" style="2"/>
  </cols>
  <sheetData>
    <row r="1" spans="1:9" ht="24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7" x14ac:dyDescent="0.1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spans="1:9" x14ac:dyDescent="0.15">
      <c r="A3" s="5" t="s">
        <v>10</v>
      </c>
      <c r="B3" s="6">
        <v>1</v>
      </c>
      <c r="C3" s="7" t="s">
        <v>11</v>
      </c>
      <c r="D3" s="7" t="s">
        <v>12</v>
      </c>
      <c r="E3" s="7" t="s">
        <v>13</v>
      </c>
      <c r="F3" s="7">
        <v>3</v>
      </c>
      <c r="G3" s="7" t="s">
        <v>14</v>
      </c>
      <c r="H3" s="6"/>
      <c r="I3" s="6"/>
    </row>
    <row r="4" spans="1:9" x14ac:dyDescent="0.15">
      <c r="A4" s="8"/>
      <c r="B4" s="6">
        <v>2</v>
      </c>
      <c r="C4" s="7" t="s">
        <v>15</v>
      </c>
      <c r="D4" s="7" t="s">
        <v>12</v>
      </c>
      <c r="E4" s="7" t="s">
        <v>13</v>
      </c>
      <c r="F4" s="7">
        <v>3</v>
      </c>
      <c r="G4" s="7" t="s">
        <v>14</v>
      </c>
      <c r="H4" s="6"/>
      <c r="I4" s="6"/>
    </row>
    <row r="5" spans="1:9" x14ac:dyDescent="0.15">
      <c r="A5" s="8"/>
      <c r="B5" s="6">
        <v>3</v>
      </c>
      <c r="C5" s="7" t="s">
        <v>16</v>
      </c>
      <c r="D5" s="7" t="s">
        <v>12</v>
      </c>
      <c r="E5" s="7" t="s">
        <v>17</v>
      </c>
      <c r="F5" s="7">
        <v>3</v>
      </c>
      <c r="G5" s="7" t="s">
        <v>14</v>
      </c>
      <c r="H5" s="6"/>
      <c r="I5" s="6"/>
    </row>
    <row r="6" spans="1:9" x14ac:dyDescent="0.15">
      <c r="A6" s="8"/>
      <c r="B6" s="6">
        <v>4</v>
      </c>
      <c r="C6" s="7" t="s">
        <v>18</v>
      </c>
      <c r="D6" s="7" t="s">
        <v>12</v>
      </c>
      <c r="E6" s="7" t="s">
        <v>17</v>
      </c>
      <c r="F6" s="7">
        <v>3</v>
      </c>
      <c r="G6" s="7" t="s">
        <v>14</v>
      </c>
      <c r="H6" s="6"/>
      <c r="I6" s="6"/>
    </row>
    <row r="7" spans="1:9" x14ac:dyDescent="0.15">
      <c r="A7" s="8"/>
      <c r="B7" s="6">
        <v>5</v>
      </c>
      <c r="C7" s="7" t="s">
        <v>19</v>
      </c>
      <c r="D7" s="7" t="s">
        <v>12</v>
      </c>
      <c r="E7" s="7" t="s">
        <v>20</v>
      </c>
      <c r="F7" s="7">
        <v>3</v>
      </c>
      <c r="G7" s="7" t="s">
        <v>14</v>
      </c>
      <c r="H7" s="6"/>
      <c r="I7" s="6"/>
    </row>
    <row r="8" spans="1:9" x14ac:dyDescent="0.15">
      <c r="A8" s="8"/>
      <c r="B8" s="6">
        <v>6</v>
      </c>
      <c r="C8" s="7" t="s">
        <v>21</v>
      </c>
      <c r="D8" s="7" t="s">
        <v>12</v>
      </c>
      <c r="E8" s="7" t="s">
        <v>22</v>
      </c>
      <c r="F8" s="7">
        <v>3</v>
      </c>
      <c r="G8" s="7" t="s">
        <v>14</v>
      </c>
      <c r="H8" s="6"/>
      <c r="I8" s="6"/>
    </row>
    <row r="9" spans="1:9" x14ac:dyDescent="0.15">
      <c r="A9" s="8"/>
      <c r="B9" s="6">
        <v>7</v>
      </c>
      <c r="C9" s="7" t="s">
        <v>23</v>
      </c>
      <c r="D9" s="7" t="s">
        <v>12</v>
      </c>
      <c r="E9" s="7" t="s">
        <v>22</v>
      </c>
      <c r="F9" s="7">
        <v>3</v>
      </c>
      <c r="G9" s="7" t="s">
        <v>14</v>
      </c>
      <c r="H9" s="6"/>
      <c r="I9" s="6"/>
    </row>
    <row r="10" spans="1:9" x14ac:dyDescent="0.15">
      <c r="A10" s="8"/>
      <c r="B10" s="6">
        <v>8</v>
      </c>
      <c r="C10" s="7" t="s">
        <v>24</v>
      </c>
      <c r="D10" s="7" t="s">
        <v>12</v>
      </c>
      <c r="E10" s="7" t="s">
        <v>22</v>
      </c>
      <c r="F10" s="7">
        <v>3</v>
      </c>
      <c r="G10" s="7" t="s">
        <v>14</v>
      </c>
      <c r="H10" s="6"/>
      <c r="I10" s="6"/>
    </row>
    <row r="11" spans="1:9" x14ac:dyDescent="0.15">
      <c r="A11" s="8"/>
      <c r="B11" s="6">
        <v>9</v>
      </c>
      <c r="C11" s="7" t="s">
        <v>25</v>
      </c>
      <c r="D11" s="7" t="s">
        <v>12</v>
      </c>
      <c r="E11" s="7" t="s">
        <v>26</v>
      </c>
      <c r="F11" s="7">
        <v>2</v>
      </c>
      <c r="G11" s="7" t="s">
        <v>14</v>
      </c>
      <c r="H11" s="6"/>
      <c r="I11" s="6"/>
    </row>
    <row r="12" spans="1:9" x14ac:dyDescent="0.15">
      <c r="A12" s="8"/>
      <c r="B12" s="6">
        <v>10</v>
      </c>
      <c r="C12" s="7" t="s">
        <v>27</v>
      </c>
      <c r="D12" s="7" t="s">
        <v>12</v>
      </c>
      <c r="E12" s="7" t="s">
        <v>28</v>
      </c>
      <c r="F12" s="7">
        <v>5</v>
      </c>
      <c r="G12" s="7" t="s">
        <v>14</v>
      </c>
      <c r="H12" s="6"/>
      <c r="I12" s="6"/>
    </row>
    <row r="13" spans="1:9" x14ac:dyDescent="0.15">
      <c r="A13" s="8"/>
      <c r="B13" s="6">
        <v>11</v>
      </c>
      <c r="C13" s="7" t="s">
        <v>29</v>
      </c>
      <c r="D13" s="7" t="s">
        <v>12</v>
      </c>
      <c r="E13" s="7" t="s">
        <v>30</v>
      </c>
      <c r="F13" s="7">
        <v>5</v>
      </c>
      <c r="G13" s="7" t="s">
        <v>14</v>
      </c>
      <c r="H13" s="6"/>
      <c r="I13" s="6"/>
    </row>
    <row r="14" spans="1:9" ht="14.25" customHeight="1" x14ac:dyDescent="0.15">
      <c r="A14" s="8"/>
      <c r="B14" s="6">
        <v>12</v>
      </c>
      <c r="C14" s="7" t="s">
        <v>31</v>
      </c>
      <c r="D14" s="7" t="s">
        <v>32</v>
      </c>
      <c r="E14" s="7" t="s">
        <v>33</v>
      </c>
      <c r="F14" s="7">
        <v>40</v>
      </c>
      <c r="G14" s="7" t="s">
        <v>14</v>
      </c>
      <c r="H14" s="6"/>
      <c r="I14" s="6"/>
    </row>
    <row r="15" spans="1:9" ht="14.25" customHeight="1" x14ac:dyDescent="0.15">
      <c r="A15" s="8"/>
      <c r="B15" s="6">
        <v>13</v>
      </c>
      <c r="C15" s="7" t="s">
        <v>34</v>
      </c>
      <c r="D15" s="7" t="s">
        <v>32</v>
      </c>
      <c r="E15" s="7" t="s">
        <v>35</v>
      </c>
      <c r="F15" s="7">
        <v>40</v>
      </c>
      <c r="G15" s="7" t="s">
        <v>14</v>
      </c>
      <c r="H15" s="6"/>
      <c r="I15" s="6"/>
    </row>
    <row r="16" spans="1:9" ht="14.25" customHeight="1" x14ac:dyDescent="0.15">
      <c r="A16" s="8"/>
      <c r="B16" s="6">
        <v>14</v>
      </c>
      <c r="C16" s="7" t="s">
        <v>36</v>
      </c>
      <c r="D16" s="7" t="s">
        <v>32</v>
      </c>
      <c r="E16" s="7" t="s">
        <v>37</v>
      </c>
      <c r="F16" s="7">
        <v>8</v>
      </c>
      <c r="G16" s="7" t="s">
        <v>14</v>
      </c>
      <c r="H16" s="6"/>
      <c r="I16" s="6"/>
    </row>
    <row r="17" spans="1:9" ht="14.25" customHeight="1" x14ac:dyDescent="0.15">
      <c r="A17" s="8"/>
      <c r="B17" s="6">
        <v>15</v>
      </c>
      <c r="C17" s="7" t="s">
        <v>38</v>
      </c>
      <c r="D17" s="7" t="s">
        <v>32</v>
      </c>
      <c r="E17" s="7" t="s">
        <v>28</v>
      </c>
      <c r="F17" s="7">
        <v>15</v>
      </c>
      <c r="G17" s="7" t="s">
        <v>14</v>
      </c>
      <c r="H17" s="6"/>
      <c r="I17" s="6"/>
    </row>
    <row r="18" spans="1:9" ht="14.25" customHeight="1" x14ac:dyDescent="0.15">
      <c r="A18" s="8"/>
      <c r="B18" s="6">
        <v>16</v>
      </c>
      <c r="C18" s="7" t="s">
        <v>39</v>
      </c>
      <c r="D18" s="7" t="s">
        <v>32</v>
      </c>
      <c r="E18" s="7" t="s">
        <v>30</v>
      </c>
      <c r="F18" s="7">
        <v>16</v>
      </c>
      <c r="G18" s="7" t="s">
        <v>14</v>
      </c>
      <c r="H18" s="6"/>
      <c r="I18" s="6"/>
    </row>
    <row r="19" spans="1:9" ht="14.25" customHeight="1" x14ac:dyDescent="0.15">
      <c r="A19" s="8"/>
      <c r="B19" s="6">
        <v>17</v>
      </c>
      <c r="C19" s="7" t="s">
        <v>40</v>
      </c>
      <c r="D19" s="7" t="s">
        <v>32</v>
      </c>
      <c r="E19" s="7" t="s">
        <v>41</v>
      </c>
      <c r="F19" s="7">
        <v>10</v>
      </c>
      <c r="G19" s="7" t="s">
        <v>14</v>
      </c>
      <c r="H19" s="6"/>
      <c r="I19" s="6"/>
    </row>
    <row r="20" spans="1:9" ht="14.25" customHeight="1" x14ac:dyDescent="0.15">
      <c r="A20" s="8"/>
      <c r="B20" s="6">
        <v>18</v>
      </c>
      <c r="C20" s="7" t="s">
        <v>42</v>
      </c>
      <c r="D20" s="7" t="s">
        <v>32</v>
      </c>
      <c r="E20" s="7" t="s">
        <v>43</v>
      </c>
      <c r="F20" s="7">
        <v>22</v>
      </c>
      <c r="G20" s="7" t="s">
        <v>14</v>
      </c>
      <c r="H20" s="6"/>
      <c r="I20" s="6"/>
    </row>
    <row r="21" spans="1:9" ht="14.25" customHeight="1" x14ac:dyDescent="0.15">
      <c r="A21" s="9"/>
      <c r="B21" s="6">
        <v>19</v>
      </c>
      <c r="C21" s="7" t="s">
        <v>44</v>
      </c>
      <c r="D21" s="7" t="s">
        <v>32</v>
      </c>
      <c r="E21" s="7" t="s">
        <v>45</v>
      </c>
      <c r="F21" s="7">
        <v>6</v>
      </c>
      <c r="G21" s="7" t="s">
        <v>14</v>
      </c>
      <c r="H21" s="6"/>
      <c r="I21" s="6"/>
    </row>
    <row r="22" spans="1:9" x14ac:dyDescent="0.15">
      <c r="A22" s="10" t="s">
        <v>46</v>
      </c>
      <c r="B22" s="6">
        <v>20</v>
      </c>
      <c r="C22" s="7" t="s">
        <v>47</v>
      </c>
      <c r="D22" s="7" t="s">
        <v>48</v>
      </c>
      <c r="E22" s="7" t="s">
        <v>49</v>
      </c>
      <c r="F22" s="7">
        <v>6</v>
      </c>
      <c r="G22" s="7" t="s">
        <v>14</v>
      </c>
      <c r="H22" s="6"/>
      <c r="I22" s="6"/>
    </row>
    <row r="23" spans="1:9" x14ac:dyDescent="0.15">
      <c r="A23" s="11"/>
      <c r="B23" s="6">
        <v>21</v>
      </c>
      <c r="C23" s="7" t="s">
        <v>50</v>
      </c>
      <c r="D23" s="7" t="s">
        <v>48</v>
      </c>
      <c r="E23" s="7" t="s">
        <v>51</v>
      </c>
      <c r="F23" s="7">
        <v>6</v>
      </c>
      <c r="G23" s="7" t="s">
        <v>14</v>
      </c>
      <c r="H23" s="6"/>
      <c r="I23" s="6"/>
    </row>
    <row r="24" spans="1:9" x14ac:dyDescent="0.15">
      <c r="A24" s="12"/>
      <c r="B24" s="6">
        <v>22</v>
      </c>
      <c r="C24" s="7" t="s">
        <v>52</v>
      </c>
      <c r="D24" s="7" t="s">
        <v>12</v>
      </c>
      <c r="E24" s="7" t="s">
        <v>53</v>
      </c>
      <c r="F24" s="7">
        <v>5</v>
      </c>
      <c r="G24" s="7" t="s">
        <v>14</v>
      </c>
      <c r="H24" s="6"/>
      <c r="I24" s="6"/>
    </row>
    <row r="25" spans="1:9" x14ac:dyDescent="0.15">
      <c r="A25" s="10" t="s">
        <v>54</v>
      </c>
      <c r="B25" s="6">
        <v>23</v>
      </c>
      <c r="C25" s="7" t="s">
        <v>55</v>
      </c>
      <c r="D25" s="7" t="s">
        <v>56</v>
      </c>
      <c r="E25" s="7"/>
      <c r="F25" s="7">
        <v>5</v>
      </c>
      <c r="G25" s="7" t="s">
        <v>57</v>
      </c>
      <c r="H25" s="6"/>
      <c r="I25" s="6"/>
    </row>
    <row r="26" spans="1:9" x14ac:dyDescent="0.15">
      <c r="A26" s="11"/>
      <c r="B26" s="6">
        <v>24</v>
      </c>
      <c r="C26" s="7" t="s">
        <v>58</v>
      </c>
      <c r="D26" s="7" t="s">
        <v>56</v>
      </c>
      <c r="E26" s="7"/>
      <c r="F26" s="7">
        <v>45</v>
      </c>
      <c r="G26" s="7" t="s">
        <v>57</v>
      </c>
      <c r="H26" s="6"/>
      <c r="I26" s="6"/>
    </row>
    <row r="27" spans="1:9" x14ac:dyDescent="0.15">
      <c r="A27" s="13" t="s">
        <v>59</v>
      </c>
      <c r="B27" s="6">
        <v>25</v>
      </c>
      <c r="C27" s="7" t="s">
        <v>60</v>
      </c>
      <c r="D27" s="7" t="s">
        <v>48</v>
      </c>
      <c r="E27" s="7" t="s">
        <v>61</v>
      </c>
      <c r="F27" s="7">
        <v>4</v>
      </c>
      <c r="G27" s="7" t="s">
        <v>62</v>
      </c>
      <c r="H27" s="6"/>
      <c r="I27" s="6"/>
    </row>
    <row r="28" spans="1:9" x14ac:dyDescent="0.15">
      <c r="A28" s="13"/>
      <c r="B28" s="6">
        <v>26</v>
      </c>
      <c r="C28" s="7" t="s">
        <v>63</v>
      </c>
      <c r="D28" s="7" t="s">
        <v>64</v>
      </c>
      <c r="E28" s="7" t="s">
        <v>65</v>
      </c>
      <c r="F28" s="7">
        <v>10</v>
      </c>
      <c r="G28" s="7" t="s">
        <v>62</v>
      </c>
      <c r="H28" s="6"/>
      <c r="I28" s="6"/>
    </row>
    <row r="29" spans="1:9" x14ac:dyDescent="0.15">
      <c r="A29" s="13"/>
      <c r="B29" s="6">
        <v>27</v>
      </c>
      <c r="C29" s="7" t="s">
        <v>66</v>
      </c>
      <c r="D29" s="7" t="s">
        <v>67</v>
      </c>
      <c r="E29" s="7"/>
      <c r="F29" s="7">
        <v>50</v>
      </c>
      <c r="G29" s="7" t="s">
        <v>68</v>
      </c>
      <c r="H29" s="6"/>
      <c r="I29" s="6"/>
    </row>
    <row r="30" spans="1:9" x14ac:dyDescent="0.15">
      <c r="A30" s="13"/>
      <c r="B30" s="6">
        <v>28</v>
      </c>
      <c r="C30" s="7" t="s">
        <v>69</v>
      </c>
      <c r="D30" s="7" t="s">
        <v>67</v>
      </c>
      <c r="E30" s="7"/>
      <c r="F30" s="7">
        <v>50</v>
      </c>
      <c r="G30" s="7" t="s">
        <v>68</v>
      </c>
      <c r="H30" s="6"/>
      <c r="I30" s="6"/>
    </row>
    <row r="31" spans="1:9" x14ac:dyDescent="0.15">
      <c r="A31" s="13"/>
      <c r="B31" s="6">
        <v>29</v>
      </c>
      <c r="C31" s="7" t="s">
        <v>70</v>
      </c>
      <c r="D31" s="7" t="s">
        <v>71</v>
      </c>
      <c r="E31" s="7"/>
      <c r="F31" s="7">
        <v>10</v>
      </c>
      <c r="G31" s="7" t="s">
        <v>72</v>
      </c>
      <c r="H31" s="6"/>
      <c r="I31" s="6"/>
    </row>
    <row r="32" spans="1:9" x14ac:dyDescent="0.15">
      <c r="A32" s="13"/>
      <c r="B32" s="6">
        <v>32</v>
      </c>
      <c r="C32" s="7" t="s">
        <v>73</v>
      </c>
      <c r="D32" s="7" t="s">
        <v>74</v>
      </c>
      <c r="E32" s="7"/>
      <c r="F32" s="7">
        <v>10</v>
      </c>
      <c r="G32" s="7" t="s">
        <v>14</v>
      </c>
      <c r="H32" s="6"/>
      <c r="I32" s="6"/>
    </row>
    <row r="33" spans="1:9" ht="14.25" x14ac:dyDescent="0.15">
      <c r="A33" s="14"/>
      <c r="B33" s="6">
        <v>33</v>
      </c>
      <c r="C33" s="7" t="s">
        <v>75</v>
      </c>
      <c r="D33" s="7" t="s">
        <v>76</v>
      </c>
      <c r="E33" s="15" t="s">
        <v>77</v>
      </c>
      <c r="F33" s="16">
        <v>80</v>
      </c>
      <c r="G33" s="7" t="s">
        <v>78</v>
      </c>
      <c r="H33" s="17"/>
      <c r="I33" s="17"/>
    </row>
    <row r="34" spans="1:9" ht="14.25" x14ac:dyDescent="0.15">
      <c r="A34" s="14"/>
      <c r="B34" s="6">
        <v>34</v>
      </c>
      <c r="C34" s="7" t="s">
        <v>75</v>
      </c>
      <c r="D34" s="7" t="s">
        <v>76</v>
      </c>
      <c r="E34" s="15" t="s">
        <v>79</v>
      </c>
      <c r="F34" s="16">
        <v>79</v>
      </c>
      <c r="G34" s="7" t="s">
        <v>78</v>
      </c>
      <c r="H34" s="17"/>
      <c r="I34" s="17"/>
    </row>
    <row r="35" spans="1:9" ht="18" customHeight="1" x14ac:dyDescent="0.15">
      <c r="A35" s="18" t="s">
        <v>80</v>
      </c>
      <c r="B35" s="18"/>
      <c r="C35" s="18"/>
      <c r="D35" s="18"/>
      <c r="E35" s="18"/>
      <c r="F35" s="18"/>
      <c r="G35" s="18"/>
      <c r="H35" s="18"/>
      <c r="I35" s="17"/>
    </row>
    <row r="37" spans="1:9" ht="306.75" customHeight="1" x14ac:dyDescent="0.15"/>
    <row r="38" spans="1:9" ht="27.75" customHeight="1" x14ac:dyDescent="0.15">
      <c r="A38" s="19" t="s">
        <v>81</v>
      </c>
      <c r="B38" s="19"/>
      <c r="C38" s="19"/>
      <c r="D38" s="19"/>
      <c r="E38" s="19"/>
      <c r="F38" s="19"/>
      <c r="G38" s="19"/>
      <c r="H38" s="19"/>
      <c r="I38" s="19"/>
    </row>
    <row r="39" spans="1:9" ht="27" x14ac:dyDescent="0.15">
      <c r="A39" s="3" t="s">
        <v>1</v>
      </c>
      <c r="B39" s="3" t="s">
        <v>2</v>
      </c>
      <c r="C39" s="4" t="s">
        <v>3</v>
      </c>
      <c r="D39" s="4" t="s">
        <v>4</v>
      </c>
      <c r="E39" s="4" t="s">
        <v>5</v>
      </c>
      <c r="F39" s="4" t="s">
        <v>6</v>
      </c>
      <c r="G39" s="4" t="s">
        <v>7</v>
      </c>
      <c r="H39" s="3" t="s">
        <v>82</v>
      </c>
      <c r="I39" s="3" t="s">
        <v>83</v>
      </c>
    </row>
    <row r="40" spans="1:9" x14ac:dyDescent="0.15">
      <c r="A40" s="10" t="s">
        <v>10</v>
      </c>
      <c r="B40" s="6">
        <v>1</v>
      </c>
      <c r="C40" s="7" t="s">
        <v>11</v>
      </c>
      <c r="D40" s="7" t="s">
        <v>12</v>
      </c>
      <c r="E40" s="7" t="s">
        <v>13</v>
      </c>
      <c r="F40" s="7">
        <v>5</v>
      </c>
      <c r="G40" s="7" t="s">
        <v>14</v>
      </c>
      <c r="H40" s="6">
        <v>320</v>
      </c>
      <c r="I40" s="6">
        <f>H40*F40</f>
        <v>1600</v>
      </c>
    </row>
    <row r="41" spans="1:9" x14ac:dyDescent="0.15">
      <c r="A41" s="11"/>
      <c r="B41" s="6">
        <v>2</v>
      </c>
      <c r="C41" s="7" t="s">
        <v>15</v>
      </c>
      <c r="D41" s="7" t="s">
        <v>12</v>
      </c>
      <c r="E41" s="7" t="s">
        <v>84</v>
      </c>
      <c r="F41" s="7">
        <v>4</v>
      </c>
      <c r="G41" s="7" t="s">
        <v>14</v>
      </c>
      <c r="H41" s="6">
        <v>350</v>
      </c>
      <c r="I41" s="6">
        <f t="shared" ref="I41:I65" si="0">H41*F41</f>
        <v>1400</v>
      </c>
    </row>
    <row r="42" spans="1:9" x14ac:dyDescent="0.15">
      <c r="A42" s="11"/>
      <c r="B42" s="6">
        <v>3</v>
      </c>
      <c r="C42" s="7" t="s">
        <v>16</v>
      </c>
      <c r="D42" s="7" t="s">
        <v>12</v>
      </c>
      <c r="E42" s="7" t="s">
        <v>85</v>
      </c>
      <c r="F42" s="7">
        <v>4</v>
      </c>
      <c r="G42" s="7" t="s">
        <v>14</v>
      </c>
      <c r="H42" s="6">
        <v>350</v>
      </c>
      <c r="I42" s="6">
        <f t="shared" si="0"/>
        <v>1400</v>
      </c>
    </row>
    <row r="43" spans="1:9" x14ac:dyDescent="0.15">
      <c r="A43" s="11"/>
      <c r="B43" s="6">
        <v>4</v>
      </c>
      <c r="C43" s="7" t="s">
        <v>18</v>
      </c>
      <c r="D43" s="7" t="s">
        <v>12</v>
      </c>
      <c r="E43" s="7" t="s">
        <v>86</v>
      </c>
      <c r="F43" s="7">
        <v>4</v>
      </c>
      <c r="G43" s="7" t="s">
        <v>14</v>
      </c>
      <c r="H43" s="6">
        <v>350</v>
      </c>
      <c r="I43" s="6">
        <f t="shared" si="0"/>
        <v>1400</v>
      </c>
    </row>
    <row r="44" spans="1:9" x14ac:dyDescent="0.15">
      <c r="A44" s="11"/>
      <c r="B44" s="6">
        <v>5</v>
      </c>
      <c r="C44" s="7" t="s">
        <v>25</v>
      </c>
      <c r="D44" s="7" t="s">
        <v>12</v>
      </c>
      <c r="E44" s="7" t="s">
        <v>26</v>
      </c>
      <c r="F44" s="7">
        <v>4</v>
      </c>
      <c r="G44" s="7" t="s">
        <v>14</v>
      </c>
      <c r="H44" s="6">
        <v>915</v>
      </c>
      <c r="I44" s="6">
        <f t="shared" si="0"/>
        <v>3660</v>
      </c>
    </row>
    <row r="45" spans="1:9" x14ac:dyDescent="0.15">
      <c r="A45" s="11"/>
      <c r="B45" s="6">
        <v>6</v>
      </c>
      <c r="C45" s="7" t="s">
        <v>27</v>
      </c>
      <c r="D45" s="7" t="s">
        <v>12</v>
      </c>
      <c r="E45" s="7" t="s">
        <v>28</v>
      </c>
      <c r="F45" s="7">
        <v>4</v>
      </c>
      <c r="G45" s="7" t="s">
        <v>14</v>
      </c>
      <c r="H45" s="6">
        <v>400</v>
      </c>
      <c r="I45" s="6">
        <f t="shared" si="0"/>
        <v>1600</v>
      </c>
    </row>
    <row r="46" spans="1:9" x14ac:dyDescent="0.15">
      <c r="A46" s="11"/>
      <c r="B46" s="6">
        <v>7</v>
      </c>
      <c r="C46" s="7" t="s">
        <v>29</v>
      </c>
      <c r="D46" s="7" t="s">
        <v>12</v>
      </c>
      <c r="E46" s="7" t="s">
        <v>30</v>
      </c>
      <c r="F46" s="7">
        <v>4</v>
      </c>
      <c r="G46" s="7" t="s">
        <v>14</v>
      </c>
      <c r="H46" s="6">
        <v>400</v>
      </c>
      <c r="I46" s="6">
        <f t="shared" si="0"/>
        <v>1600</v>
      </c>
    </row>
    <row r="47" spans="1:9" x14ac:dyDescent="0.15">
      <c r="A47" s="11"/>
      <c r="B47" s="6">
        <v>8</v>
      </c>
      <c r="C47" s="7" t="s">
        <v>87</v>
      </c>
      <c r="D47" s="7" t="s">
        <v>88</v>
      </c>
      <c r="E47" s="7" t="s">
        <v>33</v>
      </c>
      <c r="F47" s="7">
        <v>37</v>
      </c>
      <c r="G47" s="7" t="s">
        <v>14</v>
      </c>
      <c r="H47" s="6">
        <v>90</v>
      </c>
      <c r="I47" s="6">
        <f t="shared" si="0"/>
        <v>3330</v>
      </c>
    </row>
    <row r="48" spans="1:9" x14ac:dyDescent="0.15">
      <c r="A48" s="11"/>
      <c r="B48" s="6">
        <v>9</v>
      </c>
      <c r="C48" s="7" t="s">
        <v>89</v>
      </c>
      <c r="D48" s="7" t="s">
        <v>88</v>
      </c>
      <c r="E48" s="7" t="s">
        <v>35</v>
      </c>
      <c r="F48" s="7">
        <v>30</v>
      </c>
      <c r="G48" s="7" t="s">
        <v>14</v>
      </c>
      <c r="H48" s="6">
        <v>85</v>
      </c>
      <c r="I48" s="6">
        <f t="shared" si="0"/>
        <v>2550</v>
      </c>
    </row>
    <row r="49" spans="1:9" x14ac:dyDescent="0.15">
      <c r="A49" s="11"/>
      <c r="B49" s="6">
        <v>10</v>
      </c>
      <c r="C49" s="7" t="s">
        <v>90</v>
      </c>
      <c r="D49" s="7" t="s">
        <v>88</v>
      </c>
      <c r="E49" s="7" t="s">
        <v>37</v>
      </c>
      <c r="F49" s="7">
        <v>5</v>
      </c>
      <c r="G49" s="7" t="s">
        <v>14</v>
      </c>
      <c r="H49" s="6">
        <v>90</v>
      </c>
      <c r="I49" s="6">
        <f t="shared" si="0"/>
        <v>450</v>
      </c>
    </row>
    <row r="50" spans="1:9" x14ac:dyDescent="0.15">
      <c r="A50" s="11"/>
      <c r="B50" s="6">
        <v>11</v>
      </c>
      <c r="C50" s="7" t="s">
        <v>91</v>
      </c>
      <c r="D50" s="7" t="s">
        <v>88</v>
      </c>
      <c r="E50" s="7" t="s">
        <v>92</v>
      </c>
      <c r="F50" s="7">
        <v>23</v>
      </c>
      <c r="G50" s="7" t="s">
        <v>14</v>
      </c>
      <c r="H50" s="6">
        <v>90</v>
      </c>
      <c r="I50" s="6">
        <f t="shared" si="0"/>
        <v>2070</v>
      </c>
    </row>
    <row r="51" spans="1:9" x14ac:dyDescent="0.15">
      <c r="A51" s="11"/>
      <c r="B51" s="6">
        <v>12</v>
      </c>
      <c r="C51" s="7" t="s">
        <v>93</v>
      </c>
      <c r="D51" s="7" t="s">
        <v>88</v>
      </c>
      <c r="E51" s="7" t="s">
        <v>94</v>
      </c>
      <c r="F51" s="7">
        <v>17</v>
      </c>
      <c r="G51" s="7" t="s">
        <v>14</v>
      </c>
      <c r="H51" s="6">
        <v>90</v>
      </c>
      <c r="I51" s="6">
        <f t="shared" si="0"/>
        <v>1530</v>
      </c>
    </row>
    <row r="52" spans="1:9" x14ac:dyDescent="0.15">
      <c r="A52" s="11"/>
      <c r="B52" s="6">
        <v>13</v>
      </c>
      <c r="C52" s="7" t="s">
        <v>95</v>
      </c>
      <c r="D52" s="7" t="s">
        <v>88</v>
      </c>
      <c r="E52" s="7" t="s">
        <v>94</v>
      </c>
      <c r="F52" s="7">
        <v>3</v>
      </c>
      <c r="G52" s="7" t="s">
        <v>14</v>
      </c>
      <c r="H52" s="6">
        <v>180</v>
      </c>
      <c r="I52" s="6">
        <f t="shared" si="0"/>
        <v>540</v>
      </c>
    </row>
    <row r="53" spans="1:9" x14ac:dyDescent="0.15">
      <c r="A53" s="10" t="s">
        <v>46</v>
      </c>
      <c r="B53" s="6">
        <v>14</v>
      </c>
      <c r="C53" s="7" t="s">
        <v>47</v>
      </c>
      <c r="D53" s="7" t="s">
        <v>48</v>
      </c>
      <c r="E53" s="7" t="s">
        <v>49</v>
      </c>
      <c r="F53" s="7">
        <v>4</v>
      </c>
      <c r="G53" s="7" t="s">
        <v>14</v>
      </c>
      <c r="H53" s="6">
        <v>65</v>
      </c>
      <c r="I53" s="6">
        <f t="shared" si="0"/>
        <v>260</v>
      </c>
    </row>
    <row r="54" spans="1:9" x14ac:dyDescent="0.15">
      <c r="A54" s="11"/>
      <c r="B54" s="6">
        <v>15</v>
      </c>
      <c r="C54" s="7" t="s">
        <v>50</v>
      </c>
      <c r="D54" s="7" t="s">
        <v>48</v>
      </c>
      <c r="E54" s="7" t="s">
        <v>51</v>
      </c>
      <c r="F54" s="7">
        <v>8</v>
      </c>
      <c r="G54" s="7" t="s">
        <v>14</v>
      </c>
      <c r="H54" s="6">
        <v>50</v>
      </c>
      <c r="I54" s="6">
        <f t="shared" si="0"/>
        <v>400</v>
      </c>
    </row>
    <row r="55" spans="1:9" x14ac:dyDescent="0.15">
      <c r="A55" s="12"/>
      <c r="B55" s="6">
        <v>16</v>
      </c>
      <c r="C55" s="7" t="s">
        <v>52</v>
      </c>
      <c r="D55" s="7" t="s">
        <v>12</v>
      </c>
      <c r="E55" s="7" t="s">
        <v>53</v>
      </c>
      <c r="F55" s="7">
        <v>3</v>
      </c>
      <c r="G55" s="7" t="s">
        <v>14</v>
      </c>
      <c r="H55" s="6">
        <v>170</v>
      </c>
      <c r="I55" s="6">
        <f t="shared" si="0"/>
        <v>510</v>
      </c>
    </row>
    <row r="56" spans="1:9" x14ac:dyDescent="0.15">
      <c r="A56" s="10" t="s">
        <v>54</v>
      </c>
      <c r="B56" s="6">
        <v>17</v>
      </c>
      <c r="C56" s="7" t="s">
        <v>55</v>
      </c>
      <c r="D56" s="7" t="s">
        <v>56</v>
      </c>
      <c r="E56" s="7"/>
      <c r="F56" s="7">
        <v>3</v>
      </c>
      <c r="G56" s="7" t="s">
        <v>57</v>
      </c>
      <c r="H56" s="6">
        <v>150</v>
      </c>
      <c r="I56" s="6">
        <f t="shared" si="0"/>
        <v>450</v>
      </c>
    </row>
    <row r="57" spans="1:9" x14ac:dyDescent="0.15">
      <c r="A57" s="11"/>
      <c r="B57" s="6">
        <v>18</v>
      </c>
      <c r="C57" s="7" t="s">
        <v>58</v>
      </c>
      <c r="D57" s="7" t="s">
        <v>56</v>
      </c>
      <c r="E57" s="7"/>
      <c r="F57" s="7">
        <v>37</v>
      </c>
      <c r="G57" s="7" t="s">
        <v>57</v>
      </c>
      <c r="H57" s="6">
        <v>150</v>
      </c>
      <c r="I57" s="6">
        <f t="shared" si="0"/>
        <v>5550</v>
      </c>
    </row>
    <row r="58" spans="1:9" x14ac:dyDescent="0.15">
      <c r="A58" s="13" t="s">
        <v>59</v>
      </c>
      <c r="B58" s="6">
        <v>19</v>
      </c>
      <c r="C58" s="7" t="s">
        <v>60</v>
      </c>
      <c r="D58" s="7" t="s">
        <v>48</v>
      </c>
      <c r="E58" s="7" t="s">
        <v>61</v>
      </c>
      <c r="F58" s="7">
        <v>5</v>
      </c>
      <c r="G58" s="7" t="s">
        <v>62</v>
      </c>
      <c r="H58" s="6">
        <v>12</v>
      </c>
      <c r="I58" s="6">
        <f t="shared" si="0"/>
        <v>60</v>
      </c>
    </row>
    <row r="59" spans="1:9" x14ac:dyDescent="0.15">
      <c r="A59" s="13"/>
      <c r="B59" s="6">
        <v>20</v>
      </c>
      <c r="C59" s="7" t="s">
        <v>63</v>
      </c>
      <c r="D59" s="7" t="s">
        <v>64</v>
      </c>
      <c r="E59" s="7" t="s">
        <v>65</v>
      </c>
      <c r="F59" s="7">
        <v>12</v>
      </c>
      <c r="G59" s="7" t="s">
        <v>62</v>
      </c>
      <c r="H59" s="6">
        <v>15</v>
      </c>
      <c r="I59" s="6">
        <f t="shared" si="0"/>
        <v>180</v>
      </c>
    </row>
    <row r="60" spans="1:9" x14ac:dyDescent="0.15">
      <c r="A60" s="13"/>
      <c r="B60" s="6">
        <v>21</v>
      </c>
      <c r="C60" s="7" t="s">
        <v>66</v>
      </c>
      <c r="D60" s="7" t="s">
        <v>67</v>
      </c>
      <c r="E60" s="7"/>
      <c r="F60" s="7">
        <v>200</v>
      </c>
      <c r="G60" s="7" t="s">
        <v>68</v>
      </c>
      <c r="H60" s="6">
        <v>1.2</v>
      </c>
      <c r="I60" s="6">
        <f t="shared" si="0"/>
        <v>240</v>
      </c>
    </row>
    <row r="61" spans="1:9" x14ac:dyDescent="0.15">
      <c r="A61" s="13"/>
      <c r="B61" s="6">
        <v>22</v>
      </c>
      <c r="C61" s="7" t="s">
        <v>69</v>
      </c>
      <c r="D61" s="7" t="s">
        <v>67</v>
      </c>
      <c r="E61" s="7"/>
      <c r="F61" s="7">
        <v>300</v>
      </c>
      <c r="G61" s="7" t="s">
        <v>68</v>
      </c>
      <c r="H61" s="6">
        <v>1.5</v>
      </c>
      <c r="I61" s="6">
        <f t="shared" si="0"/>
        <v>450</v>
      </c>
    </row>
    <row r="62" spans="1:9" x14ac:dyDescent="0.15">
      <c r="A62" s="13"/>
      <c r="B62" s="6">
        <v>23</v>
      </c>
      <c r="C62" s="7" t="s">
        <v>70</v>
      </c>
      <c r="D62" s="7" t="s">
        <v>71</v>
      </c>
      <c r="E62" s="7"/>
      <c r="F62" s="7">
        <v>20</v>
      </c>
      <c r="G62" s="7" t="s">
        <v>72</v>
      </c>
      <c r="H62" s="6">
        <v>16</v>
      </c>
      <c r="I62" s="6">
        <f t="shared" si="0"/>
        <v>320</v>
      </c>
    </row>
    <row r="63" spans="1:9" x14ac:dyDescent="0.15">
      <c r="A63" s="13"/>
      <c r="B63" s="6">
        <v>24</v>
      </c>
      <c r="C63" s="7" t="s">
        <v>96</v>
      </c>
      <c r="D63" s="7" t="s">
        <v>74</v>
      </c>
      <c r="E63" s="7"/>
      <c r="F63" s="7">
        <v>5</v>
      </c>
      <c r="G63" s="7" t="s">
        <v>14</v>
      </c>
      <c r="H63" s="6">
        <v>30</v>
      </c>
      <c r="I63" s="6">
        <f t="shared" si="0"/>
        <v>150</v>
      </c>
    </row>
    <row r="64" spans="1:9" x14ac:dyDescent="0.15">
      <c r="A64" s="13"/>
      <c r="B64" s="6">
        <v>25</v>
      </c>
      <c r="C64" s="7" t="s">
        <v>97</v>
      </c>
      <c r="D64" s="7" t="s">
        <v>74</v>
      </c>
      <c r="E64" s="7"/>
      <c r="F64" s="7">
        <v>5</v>
      </c>
      <c r="G64" s="7" t="s">
        <v>14</v>
      </c>
      <c r="H64" s="6">
        <v>40</v>
      </c>
      <c r="I64" s="6">
        <f t="shared" si="0"/>
        <v>200</v>
      </c>
    </row>
    <row r="65" spans="1:9" x14ac:dyDescent="0.15">
      <c r="A65" s="13"/>
      <c r="B65" s="6">
        <v>26</v>
      </c>
      <c r="C65" s="7" t="s">
        <v>73</v>
      </c>
      <c r="D65" s="7" t="s">
        <v>74</v>
      </c>
      <c r="E65" s="7"/>
      <c r="F65" s="7">
        <v>5</v>
      </c>
      <c r="G65" s="7" t="s">
        <v>14</v>
      </c>
      <c r="H65" s="6">
        <v>80</v>
      </c>
      <c r="I65" s="6">
        <f t="shared" si="0"/>
        <v>400</v>
      </c>
    </row>
    <row r="66" spans="1:9" ht="14.25" x14ac:dyDescent="0.15">
      <c r="A66" s="18" t="s">
        <v>80</v>
      </c>
      <c r="B66" s="18"/>
      <c r="C66" s="18"/>
      <c r="D66" s="18"/>
      <c r="E66" s="18"/>
      <c r="F66" s="18"/>
      <c r="G66" s="18"/>
      <c r="H66" s="14"/>
      <c r="I66" s="18">
        <f>SUM(I40:I65)</f>
        <v>32300</v>
      </c>
    </row>
  </sheetData>
  <mergeCells count="10">
    <mergeCell ref="A40:A52"/>
    <mergeCell ref="A53:A55"/>
    <mergeCell ref="A56:A57"/>
    <mergeCell ref="A58:A65"/>
    <mergeCell ref="A1:I1"/>
    <mergeCell ref="A3:A21"/>
    <mergeCell ref="A22:A24"/>
    <mergeCell ref="A25:A26"/>
    <mergeCell ref="A27:A32"/>
    <mergeCell ref="A38:I38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2017-04-28T00:44:56Z</dcterms:modified>
</cp:coreProperties>
</file>