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720" windowHeight="10155" activeTab="1"/>
  </bookViews>
  <sheets>
    <sheet name="有价格" sheetId="1" r:id="rId1"/>
    <sheet name="无价格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/>
  <c r="H32" l="1"/>
  <c r="H33"/>
  <c r="H34"/>
  <c r="H35"/>
  <c r="H15" l="1"/>
  <c r="H16"/>
  <c r="H17"/>
  <c r="H18"/>
  <c r="H19"/>
  <c r="H20"/>
  <c r="H21"/>
  <c r="H22"/>
  <c r="H23"/>
  <c r="H24"/>
  <c r="H25"/>
  <c r="H26"/>
  <c r="H27"/>
  <c r="H28"/>
  <c r="H29"/>
  <c r="H30"/>
  <c r="H31"/>
  <c r="H13"/>
  <c r="H14"/>
  <c r="H12"/>
  <c r="H9"/>
  <c r="H10"/>
  <c r="H11"/>
  <c r="H4"/>
  <c r="H5"/>
  <c r="H6"/>
  <c r="H7"/>
  <c r="H8"/>
  <c r="H3"/>
</calcChain>
</file>

<file path=xl/sharedStrings.xml><?xml version="1.0" encoding="utf-8"?>
<sst xmlns="http://schemas.openxmlformats.org/spreadsheetml/2006/main" count="303" uniqueCount="108">
  <si>
    <t>2019年体育教学耗材及运动会器材</t>
    <phoneticPr fontId="1" type="noConversion"/>
  </si>
  <si>
    <t>序号</t>
    <phoneticPr fontId="1" type="noConversion"/>
  </si>
  <si>
    <t>名称</t>
    <phoneticPr fontId="1" type="noConversion"/>
  </si>
  <si>
    <t>数量</t>
    <phoneticPr fontId="1" type="noConversion"/>
  </si>
  <si>
    <t>备注</t>
    <phoneticPr fontId="1" type="noConversion"/>
  </si>
  <si>
    <t>发令枪</t>
    <phoneticPr fontId="1" type="noConversion"/>
  </si>
  <si>
    <t>发令弹</t>
    <phoneticPr fontId="1" type="noConversion"/>
  </si>
  <si>
    <t>单位</t>
  </si>
  <si>
    <t>把</t>
    <phoneticPr fontId="1" type="noConversion"/>
  </si>
  <si>
    <t>盒</t>
    <phoneticPr fontId="1" type="noConversion"/>
  </si>
  <si>
    <t>标枪（趣味性）</t>
    <phoneticPr fontId="1" type="noConversion"/>
  </si>
  <si>
    <t>个</t>
    <phoneticPr fontId="1" type="noConversion"/>
  </si>
  <si>
    <t>飞镖盘（趣味性）</t>
    <phoneticPr fontId="1" type="noConversion"/>
  </si>
  <si>
    <t>袋鼠跳跳袋</t>
    <phoneticPr fontId="1" type="noConversion"/>
  </si>
  <si>
    <t>旱地龙舟</t>
    <phoneticPr fontId="1" type="noConversion"/>
  </si>
  <si>
    <t>套</t>
    <phoneticPr fontId="1" type="noConversion"/>
  </si>
  <si>
    <t>健身地毯</t>
    <phoneticPr fontId="1" type="noConversion"/>
  </si>
  <si>
    <t>平米</t>
    <phoneticPr fontId="1" type="noConversion"/>
  </si>
  <si>
    <t>跳箱</t>
    <phoneticPr fontId="1" type="noConversion"/>
  </si>
  <si>
    <t>跳凳</t>
    <phoneticPr fontId="1" type="noConversion"/>
  </si>
  <si>
    <t>台</t>
    <phoneticPr fontId="1" type="noConversion"/>
  </si>
  <si>
    <t>弹力带</t>
    <phoneticPr fontId="1" type="noConversion"/>
  </si>
  <si>
    <t>壁挂单杠</t>
    <phoneticPr fontId="1" type="noConversion"/>
  </si>
  <si>
    <t>储物架</t>
    <phoneticPr fontId="1" type="noConversion"/>
  </si>
  <si>
    <t>付</t>
    <phoneticPr fontId="1" type="noConversion"/>
  </si>
  <si>
    <t>健身锤</t>
    <phoneticPr fontId="1" type="noConversion"/>
  </si>
  <si>
    <t>健身踏板</t>
    <phoneticPr fontId="1" type="noConversion"/>
  </si>
  <si>
    <t>小跨栏架</t>
    <phoneticPr fontId="1" type="noConversion"/>
  </si>
  <si>
    <t>地胶敏捷梯</t>
    <phoneticPr fontId="1" type="noConversion"/>
  </si>
  <si>
    <t>张</t>
    <phoneticPr fontId="1" type="noConversion"/>
  </si>
  <si>
    <t>12KG壶铃</t>
    <phoneticPr fontId="1" type="noConversion"/>
  </si>
  <si>
    <t>16KG壶铃</t>
    <phoneticPr fontId="1" type="noConversion"/>
  </si>
  <si>
    <t>体操垫</t>
    <phoneticPr fontId="1" type="noConversion"/>
  </si>
  <si>
    <t>篮排足球筐</t>
    <phoneticPr fontId="1" type="noConversion"/>
  </si>
  <si>
    <t>单价（元）</t>
    <phoneticPr fontId="1" type="noConversion"/>
  </si>
  <si>
    <t>共计（元）</t>
    <phoneticPr fontId="1" type="noConversion"/>
  </si>
  <si>
    <t>2m*10m</t>
    <phoneticPr fontId="1" type="noConversion"/>
  </si>
  <si>
    <t>合计</t>
    <phoneticPr fontId="1" type="noConversion"/>
  </si>
  <si>
    <t>篮球电子计时钟</t>
    <phoneticPr fontId="1" type="noConversion"/>
  </si>
  <si>
    <t>规格</t>
    <phoneticPr fontId="1" type="noConversion"/>
  </si>
  <si>
    <t>划船器</t>
    <phoneticPr fontId="1" type="noConversion"/>
  </si>
  <si>
    <t>件</t>
    <phoneticPr fontId="1" type="noConversion"/>
  </si>
  <si>
    <t>4级</t>
    <phoneticPr fontId="1" type="noConversion"/>
  </si>
  <si>
    <t>瑜咖阻力带</t>
    <phoneticPr fontId="1" type="noConversion"/>
  </si>
  <si>
    <t>套</t>
    <phoneticPr fontId="1" type="noConversion"/>
  </si>
  <si>
    <t>5件套</t>
    <phoneticPr fontId="1" type="noConversion"/>
  </si>
  <si>
    <t>6件套</t>
  </si>
  <si>
    <t>120mm</t>
    <phoneticPr fontId="1" type="noConversion"/>
  </si>
  <si>
    <t>能量包</t>
    <phoneticPr fontId="1" type="noConversion"/>
  </si>
  <si>
    <t>圆头8KG</t>
    <phoneticPr fontId="1" type="noConversion"/>
  </si>
  <si>
    <t>30cm</t>
    <phoneticPr fontId="1" type="noConversion"/>
  </si>
  <si>
    <t>标志碟</t>
    <phoneticPr fontId="1" type="noConversion"/>
  </si>
  <si>
    <t>健身运动滑碟</t>
    <phoneticPr fontId="1" type="noConversion"/>
  </si>
  <si>
    <t>8KG壶铃</t>
    <phoneticPr fontId="1" type="noConversion"/>
  </si>
  <si>
    <t>4KG壶铃</t>
    <phoneticPr fontId="1" type="noConversion"/>
  </si>
  <si>
    <t>坐位体前屈</t>
    <phoneticPr fontId="1" type="noConversion"/>
  </si>
  <si>
    <t>莱美杠铃</t>
    <phoneticPr fontId="1" type="noConversion"/>
  </si>
  <si>
    <t>莱美杠铃架</t>
    <phoneticPr fontId="1" type="noConversion"/>
  </si>
  <si>
    <t>2层</t>
    <phoneticPr fontId="1" type="noConversion"/>
  </si>
  <si>
    <t>10KG</t>
    <phoneticPr fontId="1" type="noConversion"/>
  </si>
  <si>
    <t>雪橇架</t>
    <phoneticPr fontId="1" type="noConversion"/>
  </si>
  <si>
    <t>移动式引体向上单杠</t>
    <phoneticPr fontId="1" type="noConversion"/>
  </si>
  <si>
    <t>1200X600X50</t>
    <phoneticPr fontId="1" type="noConversion"/>
  </si>
  <si>
    <t>件</t>
    <phoneticPr fontId="1" type="noConversion"/>
  </si>
  <si>
    <t>铸铁</t>
    <phoneticPr fontId="1" type="noConversion"/>
  </si>
  <si>
    <t>18寸</t>
    <phoneticPr fontId="1" type="noConversion"/>
  </si>
  <si>
    <t>高90cm</t>
    <phoneticPr fontId="1" type="noConversion"/>
  </si>
  <si>
    <t>发泡材料长88cm</t>
    <phoneticPr fontId="1" type="noConversion"/>
  </si>
  <si>
    <t>6人</t>
    <phoneticPr fontId="1" type="noConversion"/>
  </si>
  <si>
    <t>长180CM</t>
    <phoneticPr fontId="1" type="noConversion"/>
  </si>
  <si>
    <t>ws501</t>
    <phoneticPr fontId="1" type="noConversion"/>
  </si>
  <si>
    <t>10套\台</t>
    <phoneticPr fontId="1" type="noConversion"/>
  </si>
  <si>
    <t>台</t>
    <phoneticPr fontId="1" type="noConversion"/>
  </si>
  <si>
    <t>园型</t>
    <phoneticPr fontId="1" type="noConversion"/>
  </si>
  <si>
    <t>塑料</t>
    <phoneticPr fontId="1" type="noConversion"/>
  </si>
  <si>
    <t>移动式</t>
    <phoneticPr fontId="1" type="noConversion"/>
  </si>
  <si>
    <t>品牌</t>
  </si>
  <si>
    <t>三鑫</t>
  </si>
  <si>
    <t>双环</t>
  </si>
  <si>
    <t>卡乐咪</t>
  </si>
  <si>
    <t>健力王</t>
  </si>
  <si>
    <t>六彩</t>
  </si>
  <si>
    <t>彩罡</t>
  </si>
  <si>
    <t>新众鑫</t>
  </si>
  <si>
    <t>Concept2</t>
  </si>
  <si>
    <t>洁雅</t>
  </si>
  <si>
    <t>DRACULA</t>
  </si>
  <si>
    <t>育达</t>
  </si>
  <si>
    <t>威拓</t>
  </si>
  <si>
    <t>HCJWJ</t>
  </si>
  <si>
    <t>力惠</t>
  </si>
  <si>
    <t>OKO</t>
  </si>
  <si>
    <t>健喜</t>
  </si>
  <si>
    <t>ETTO</t>
  </si>
  <si>
    <t>伊瑞米</t>
  </si>
  <si>
    <t>豪汗</t>
  </si>
  <si>
    <t>建邦</t>
  </si>
  <si>
    <t>龙狮欧</t>
  </si>
  <si>
    <t>体适能训练新增</t>
    <phoneticPr fontId="1" type="noConversion"/>
  </si>
  <si>
    <t>运动会补充物品</t>
    <phoneticPr fontId="1" type="noConversion"/>
  </si>
  <si>
    <t>运动会新增物品</t>
    <phoneticPr fontId="1" type="noConversion"/>
  </si>
  <si>
    <t>4M</t>
    <phoneticPr fontId="1" type="noConversion"/>
  </si>
  <si>
    <t>教学器材补充</t>
    <phoneticPr fontId="1" type="noConversion"/>
  </si>
  <si>
    <t>LED电子计分牌新增</t>
    <phoneticPr fontId="1" type="noConversion"/>
  </si>
  <si>
    <t>体适能训练室新增</t>
    <phoneticPr fontId="1" type="noConversion"/>
  </si>
  <si>
    <t>器材存放室新增</t>
    <phoneticPr fontId="1" type="noConversion"/>
  </si>
  <si>
    <t>体适能训练室补充</t>
    <phoneticPr fontId="1" type="noConversion"/>
  </si>
  <si>
    <t>教学器材补充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</si>
</sst>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&quot;￥&quot;#,##0.00_);\(&quot;￥&quot;#,##0.00\)"/>
  </numFmts>
  <fonts count="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 applyAlignment="1"/>
    <xf numFmtId="176" fontId="0" fillId="0" borderId="4" xfId="0" applyNumberFormat="1" applyBorder="1" applyAlignment="1"/>
    <xf numFmtId="176" fontId="0" fillId="0" borderId="0" xfId="0" applyNumberFormat="1"/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opLeftCell="A4" zoomScale="91" zoomScaleNormal="91" workbookViewId="0">
      <selection activeCell="D38" sqref="D38"/>
    </sheetView>
  </sheetViews>
  <sheetFormatPr defaultRowHeight="13.5"/>
  <cols>
    <col min="2" max="2" width="18.375" customWidth="1"/>
    <col min="3" max="3" width="10.625" customWidth="1"/>
    <col min="4" max="4" width="12.125" customWidth="1"/>
    <col min="5" max="5" width="11" customWidth="1"/>
    <col min="6" max="6" width="8.75" customWidth="1"/>
    <col min="7" max="7" width="14.25" style="5" customWidth="1"/>
    <col min="8" max="8" width="19.875" customWidth="1"/>
    <col min="9" max="9" width="24.375" customWidth="1"/>
  </cols>
  <sheetData>
    <row r="1" spans="1:9" s="8" customFormat="1" ht="25.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s="8" customFormat="1">
      <c r="A2" s="6" t="s">
        <v>1</v>
      </c>
      <c r="B2" s="6" t="s">
        <v>2</v>
      </c>
      <c r="C2" s="6" t="s">
        <v>76</v>
      </c>
      <c r="D2" s="6" t="s">
        <v>39</v>
      </c>
      <c r="E2" s="6" t="s">
        <v>3</v>
      </c>
      <c r="F2" s="6" t="s">
        <v>7</v>
      </c>
      <c r="G2" s="7" t="s">
        <v>34</v>
      </c>
      <c r="H2" s="6" t="s">
        <v>35</v>
      </c>
      <c r="I2" s="6" t="s">
        <v>4</v>
      </c>
    </row>
    <row r="3" spans="1:9" ht="14.25">
      <c r="A3" s="9">
        <v>1</v>
      </c>
      <c r="B3" s="9" t="s">
        <v>5</v>
      </c>
      <c r="C3" s="9" t="s">
        <v>77</v>
      </c>
      <c r="D3" s="9"/>
      <c r="E3" s="9">
        <v>2</v>
      </c>
      <c r="F3" s="9" t="s">
        <v>8</v>
      </c>
      <c r="G3" s="10">
        <v>145</v>
      </c>
      <c r="H3" s="10">
        <f>E3*G3</f>
        <v>290</v>
      </c>
      <c r="I3" s="9" t="s">
        <v>99</v>
      </c>
    </row>
    <row r="4" spans="1:9" ht="14.25">
      <c r="A4" s="9">
        <v>2</v>
      </c>
      <c r="B4" s="9" t="s">
        <v>6</v>
      </c>
      <c r="C4" s="9" t="s">
        <v>78</v>
      </c>
      <c r="D4" s="9"/>
      <c r="E4" s="9">
        <v>5</v>
      </c>
      <c r="F4" s="9" t="s">
        <v>9</v>
      </c>
      <c r="G4" s="10">
        <v>160</v>
      </c>
      <c r="H4" s="10">
        <f t="shared" ref="H4:H35" si="0">E4*G4</f>
        <v>800</v>
      </c>
      <c r="I4" s="9" t="s">
        <v>99</v>
      </c>
    </row>
    <row r="5" spans="1:9" ht="14.25">
      <c r="A5" s="9">
        <v>3</v>
      </c>
      <c r="B5" s="9" t="s">
        <v>10</v>
      </c>
      <c r="C5" s="9" t="s">
        <v>79</v>
      </c>
      <c r="D5" s="9" t="s">
        <v>67</v>
      </c>
      <c r="E5" s="9">
        <v>10</v>
      </c>
      <c r="F5" s="9" t="s">
        <v>11</v>
      </c>
      <c r="G5" s="10">
        <v>55</v>
      </c>
      <c r="H5" s="10">
        <f t="shared" si="0"/>
        <v>550</v>
      </c>
      <c r="I5" s="9" t="s">
        <v>100</v>
      </c>
    </row>
    <row r="6" spans="1:9" ht="14.25">
      <c r="A6" s="9">
        <v>4</v>
      </c>
      <c r="B6" s="9" t="s">
        <v>12</v>
      </c>
      <c r="C6" s="9" t="s">
        <v>80</v>
      </c>
      <c r="D6" s="9" t="s">
        <v>65</v>
      </c>
      <c r="E6" s="9">
        <v>10</v>
      </c>
      <c r="F6" s="9" t="s">
        <v>11</v>
      </c>
      <c r="G6" s="10">
        <v>99</v>
      </c>
      <c r="H6" s="10">
        <f t="shared" si="0"/>
        <v>990</v>
      </c>
      <c r="I6" s="9" t="s">
        <v>100</v>
      </c>
    </row>
    <row r="7" spans="1:9" ht="14.25">
      <c r="A7" s="9">
        <v>5</v>
      </c>
      <c r="B7" s="9" t="s">
        <v>13</v>
      </c>
      <c r="C7" s="9" t="s">
        <v>81</v>
      </c>
      <c r="D7" s="9" t="s">
        <v>66</v>
      </c>
      <c r="E7" s="9">
        <v>10</v>
      </c>
      <c r="F7" s="9" t="s">
        <v>11</v>
      </c>
      <c r="G7" s="10">
        <v>26</v>
      </c>
      <c r="H7" s="10">
        <f t="shared" si="0"/>
        <v>260</v>
      </c>
      <c r="I7" s="9" t="s">
        <v>100</v>
      </c>
    </row>
    <row r="8" spans="1:9" ht="14.25">
      <c r="A8" s="9">
        <v>6</v>
      </c>
      <c r="B8" s="9" t="s">
        <v>14</v>
      </c>
      <c r="C8" s="9" t="s">
        <v>82</v>
      </c>
      <c r="D8" s="9" t="s">
        <v>68</v>
      </c>
      <c r="E8" s="9">
        <v>2</v>
      </c>
      <c r="F8" s="9" t="s">
        <v>11</v>
      </c>
      <c r="G8" s="10">
        <v>610</v>
      </c>
      <c r="H8" s="10">
        <f t="shared" si="0"/>
        <v>1220</v>
      </c>
      <c r="I8" s="9" t="s">
        <v>100</v>
      </c>
    </row>
    <row r="9" spans="1:9" ht="14.25">
      <c r="A9" s="9">
        <v>7</v>
      </c>
      <c r="B9" s="9" t="s">
        <v>38</v>
      </c>
      <c r="C9" s="9" t="s">
        <v>83</v>
      </c>
      <c r="D9" s="9" t="s">
        <v>69</v>
      </c>
      <c r="E9" s="9">
        <v>2</v>
      </c>
      <c r="F9" s="9" t="s">
        <v>63</v>
      </c>
      <c r="G9" s="10">
        <v>4500</v>
      </c>
      <c r="H9" s="10">
        <f t="shared" si="0"/>
        <v>9000</v>
      </c>
      <c r="I9" s="9" t="s">
        <v>103</v>
      </c>
    </row>
    <row r="10" spans="1:9" ht="14.25">
      <c r="A10" s="9">
        <v>8</v>
      </c>
      <c r="B10" s="9" t="s">
        <v>40</v>
      </c>
      <c r="C10" s="9" t="s">
        <v>84</v>
      </c>
      <c r="D10" s="9"/>
      <c r="E10" s="9">
        <v>2</v>
      </c>
      <c r="F10" s="9" t="s">
        <v>41</v>
      </c>
      <c r="G10" s="10">
        <v>8980</v>
      </c>
      <c r="H10" s="10">
        <f t="shared" si="0"/>
        <v>17960</v>
      </c>
      <c r="I10" s="9" t="s">
        <v>98</v>
      </c>
    </row>
    <row r="11" spans="1:9" ht="14.25">
      <c r="A11" s="9">
        <v>9</v>
      </c>
      <c r="B11" s="9" t="s">
        <v>16</v>
      </c>
      <c r="C11" s="9" t="s">
        <v>85</v>
      </c>
      <c r="D11" s="9" t="s">
        <v>36</v>
      </c>
      <c r="E11" s="9">
        <v>20</v>
      </c>
      <c r="F11" s="9" t="s">
        <v>17</v>
      </c>
      <c r="G11" s="10">
        <v>40</v>
      </c>
      <c r="H11" s="10">
        <f t="shared" si="0"/>
        <v>800</v>
      </c>
      <c r="I11" s="9" t="s">
        <v>102</v>
      </c>
    </row>
    <row r="12" spans="1:9" ht="14.25">
      <c r="A12" s="9">
        <v>10</v>
      </c>
      <c r="B12" s="9" t="s">
        <v>18</v>
      </c>
      <c r="C12" s="9" t="s">
        <v>86</v>
      </c>
      <c r="D12" s="9" t="s">
        <v>42</v>
      </c>
      <c r="E12" s="9">
        <v>3</v>
      </c>
      <c r="F12" s="9" t="s">
        <v>15</v>
      </c>
      <c r="G12" s="10">
        <v>1250</v>
      </c>
      <c r="H12" s="10">
        <f t="shared" si="0"/>
        <v>3750</v>
      </c>
      <c r="I12" s="9" t="s">
        <v>107</v>
      </c>
    </row>
    <row r="13" spans="1:9" ht="14.25">
      <c r="A13" s="9">
        <v>11</v>
      </c>
      <c r="B13" s="9" t="s">
        <v>19</v>
      </c>
      <c r="C13" s="9" t="s">
        <v>87</v>
      </c>
      <c r="D13" s="9" t="s">
        <v>42</v>
      </c>
      <c r="E13" s="9">
        <v>3</v>
      </c>
      <c r="F13" s="9" t="s">
        <v>15</v>
      </c>
      <c r="G13" s="10">
        <v>1100</v>
      </c>
      <c r="H13" s="10">
        <f t="shared" si="0"/>
        <v>3300</v>
      </c>
      <c r="I13" s="9" t="s">
        <v>102</v>
      </c>
    </row>
    <row r="14" spans="1:9" ht="14.25">
      <c r="A14" s="9">
        <v>12</v>
      </c>
      <c r="B14" s="9" t="s">
        <v>60</v>
      </c>
      <c r="C14" s="9" t="s">
        <v>88</v>
      </c>
      <c r="D14" s="9" t="s">
        <v>70</v>
      </c>
      <c r="E14" s="9">
        <v>2</v>
      </c>
      <c r="F14" s="9" t="s">
        <v>20</v>
      </c>
      <c r="G14" s="10">
        <v>1600</v>
      </c>
      <c r="H14" s="10">
        <f t="shared" si="0"/>
        <v>3200</v>
      </c>
      <c r="I14" s="9" t="s">
        <v>104</v>
      </c>
    </row>
    <row r="15" spans="1:9" ht="14.25">
      <c r="A15" s="9">
        <v>13</v>
      </c>
      <c r="B15" s="9" t="s">
        <v>43</v>
      </c>
      <c r="C15" s="9" t="s">
        <v>88</v>
      </c>
      <c r="D15" s="9" t="s">
        <v>45</v>
      </c>
      <c r="E15" s="9">
        <v>2</v>
      </c>
      <c r="F15" s="9" t="s">
        <v>44</v>
      </c>
      <c r="G15" s="10">
        <v>470</v>
      </c>
      <c r="H15" s="10">
        <f t="shared" si="0"/>
        <v>940</v>
      </c>
      <c r="I15" s="9" t="s">
        <v>104</v>
      </c>
    </row>
    <row r="16" spans="1:9" ht="14.25">
      <c r="A16" s="9">
        <v>14</v>
      </c>
      <c r="B16" s="9" t="s">
        <v>21</v>
      </c>
      <c r="C16" s="9" t="s">
        <v>88</v>
      </c>
      <c r="D16" s="9" t="s">
        <v>46</v>
      </c>
      <c r="E16" s="9">
        <v>2</v>
      </c>
      <c r="F16" s="9" t="s">
        <v>15</v>
      </c>
      <c r="G16" s="10">
        <v>140</v>
      </c>
      <c r="H16" s="10">
        <f t="shared" si="0"/>
        <v>280</v>
      </c>
      <c r="I16" s="9" t="s">
        <v>106</v>
      </c>
    </row>
    <row r="17" spans="1:9" ht="14.25">
      <c r="A17" s="9">
        <v>15</v>
      </c>
      <c r="B17" s="9" t="s">
        <v>22</v>
      </c>
      <c r="C17" s="9" t="s">
        <v>88</v>
      </c>
      <c r="D17" s="9" t="s">
        <v>47</v>
      </c>
      <c r="E17" s="9">
        <v>3</v>
      </c>
      <c r="F17" s="9" t="s">
        <v>11</v>
      </c>
      <c r="G17" s="10">
        <v>390</v>
      </c>
      <c r="H17" s="10">
        <f t="shared" si="0"/>
        <v>1170</v>
      </c>
      <c r="I17" s="9" t="s">
        <v>106</v>
      </c>
    </row>
    <row r="18" spans="1:9" ht="14.25">
      <c r="A18" s="9">
        <v>16</v>
      </c>
      <c r="B18" s="9" t="s">
        <v>23</v>
      </c>
      <c r="C18" s="9" t="s">
        <v>89</v>
      </c>
      <c r="D18" s="9" t="s">
        <v>101</v>
      </c>
      <c r="E18" s="9">
        <v>1</v>
      </c>
      <c r="F18" s="9" t="s">
        <v>11</v>
      </c>
      <c r="G18" s="10">
        <v>3900</v>
      </c>
      <c r="H18" s="10">
        <f t="shared" si="0"/>
        <v>3900</v>
      </c>
      <c r="I18" s="9" t="s">
        <v>105</v>
      </c>
    </row>
    <row r="19" spans="1:9" ht="14.25">
      <c r="A19" s="9">
        <v>17</v>
      </c>
      <c r="B19" s="9" t="s">
        <v>56</v>
      </c>
      <c r="C19" s="9" t="s">
        <v>87</v>
      </c>
      <c r="D19" s="9"/>
      <c r="E19" s="9">
        <v>10</v>
      </c>
      <c r="F19" s="9" t="s">
        <v>24</v>
      </c>
      <c r="G19" s="10">
        <v>860</v>
      </c>
      <c r="H19" s="10">
        <f t="shared" si="0"/>
        <v>8600</v>
      </c>
      <c r="I19" s="9" t="s">
        <v>102</v>
      </c>
    </row>
    <row r="20" spans="1:9" ht="14.25">
      <c r="A20" s="9">
        <v>18</v>
      </c>
      <c r="B20" s="9" t="s">
        <v>48</v>
      </c>
      <c r="C20" s="9" t="s">
        <v>90</v>
      </c>
      <c r="D20" s="9" t="s">
        <v>59</v>
      </c>
      <c r="E20" s="9">
        <v>10</v>
      </c>
      <c r="F20" s="9" t="s">
        <v>11</v>
      </c>
      <c r="G20" s="10">
        <v>230</v>
      </c>
      <c r="H20" s="10">
        <f t="shared" si="0"/>
        <v>2300</v>
      </c>
      <c r="I20" s="9" t="s">
        <v>102</v>
      </c>
    </row>
    <row r="21" spans="1:9" ht="14.25">
      <c r="A21" s="9">
        <v>19</v>
      </c>
      <c r="B21" s="9" t="s">
        <v>25</v>
      </c>
      <c r="C21" s="9" t="s">
        <v>87</v>
      </c>
      <c r="D21" s="9" t="s">
        <v>49</v>
      </c>
      <c r="E21" s="9">
        <v>10</v>
      </c>
      <c r="F21" s="9" t="s">
        <v>11</v>
      </c>
      <c r="G21" s="10">
        <v>260</v>
      </c>
      <c r="H21" s="10">
        <f t="shared" si="0"/>
        <v>2600</v>
      </c>
      <c r="I21" s="9" t="s">
        <v>102</v>
      </c>
    </row>
    <row r="22" spans="1:9" ht="14.25">
      <c r="A22" s="9">
        <v>20</v>
      </c>
      <c r="B22" s="9" t="s">
        <v>26</v>
      </c>
      <c r="C22" s="9" t="s">
        <v>91</v>
      </c>
      <c r="D22" s="9" t="s">
        <v>58</v>
      </c>
      <c r="E22" s="9">
        <v>3</v>
      </c>
      <c r="F22" s="9" t="s">
        <v>11</v>
      </c>
      <c r="G22" s="10">
        <v>85</v>
      </c>
      <c r="H22" s="10">
        <f t="shared" si="0"/>
        <v>255</v>
      </c>
      <c r="I22" s="9" t="s">
        <v>102</v>
      </c>
    </row>
    <row r="23" spans="1:9" ht="14.25">
      <c r="A23" s="9">
        <v>21</v>
      </c>
      <c r="B23" s="9" t="s">
        <v>57</v>
      </c>
      <c r="C23" s="9" t="s">
        <v>87</v>
      </c>
      <c r="D23" s="9" t="s">
        <v>71</v>
      </c>
      <c r="E23" s="9">
        <v>1</v>
      </c>
      <c r="F23" s="9" t="s">
        <v>72</v>
      </c>
      <c r="G23" s="10">
        <v>1600</v>
      </c>
      <c r="H23" s="10">
        <f t="shared" si="0"/>
        <v>1600</v>
      </c>
      <c r="I23" s="9" t="s">
        <v>105</v>
      </c>
    </row>
    <row r="24" spans="1:9" ht="14.25">
      <c r="A24" s="9">
        <v>22</v>
      </c>
      <c r="B24" s="9" t="s">
        <v>27</v>
      </c>
      <c r="C24" s="9" t="s">
        <v>92</v>
      </c>
      <c r="D24" s="9" t="s">
        <v>50</v>
      </c>
      <c r="E24" s="9">
        <v>10</v>
      </c>
      <c r="F24" s="9" t="s">
        <v>11</v>
      </c>
      <c r="G24" s="10">
        <v>16</v>
      </c>
      <c r="H24" s="10">
        <f t="shared" si="0"/>
        <v>160</v>
      </c>
      <c r="I24" s="9" t="s">
        <v>102</v>
      </c>
    </row>
    <row r="25" spans="1:9" ht="14.25">
      <c r="A25" s="9">
        <v>23</v>
      </c>
      <c r="B25" s="9" t="s">
        <v>51</v>
      </c>
      <c r="C25" s="9" t="s">
        <v>93</v>
      </c>
      <c r="D25" s="9" t="s">
        <v>74</v>
      </c>
      <c r="E25" s="9">
        <v>100</v>
      </c>
      <c r="F25" s="9" t="s">
        <v>11</v>
      </c>
      <c r="G25" s="10">
        <v>2</v>
      </c>
      <c r="H25" s="10">
        <f t="shared" si="0"/>
        <v>200</v>
      </c>
      <c r="I25" s="9" t="s">
        <v>102</v>
      </c>
    </row>
    <row r="26" spans="1:9" ht="14.25">
      <c r="A26" s="9">
        <v>24</v>
      </c>
      <c r="B26" s="9" t="s">
        <v>28</v>
      </c>
      <c r="C26" s="9" t="s">
        <v>87</v>
      </c>
      <c r="D26" s="9"/>
      <c r="E26" s="9">
        <v>2</v>
      </c>
      <c r="F26" s="9" t="s">
        <v>29</v>
      </c>
      <c r="G26" s="10">
        <v>189</v>
      </c>
      <c r="H26" s="10">
        <f t="shared" si="0"/>
        <v>378</v>
      </c>
      <c r="I26" s="9" t="s">
        <v>106</v>
      </c>
    </row>
    <row r="27" spans="1:9" ht="14.25">
      <c r="A27" s="9">
        <v>25</v>
      </c>
      <c r="B27" s="9" t="s">
        <v>52</v>
      </c>
      <c r="C27" s="9" t="s">
        <v>94</v>
      </c>
      <c r="D27" s="9" t="s">
        <v>73</v>
      </c>
      <c r="E27" s="9">
        <v>10</v>
      </c>
      <c r="F27" s="9" t="s">
        <v>11</v>
      </c>
      <c r="G27" s="10">
        <v>16</v>
      </c>
      <c r="H27" s="10">
        <f t="shared" si="0"/>
        <v>160</v>
      </c>
      <c r="I27" s="9" t="s">
        <v>106</v>
      </c>
    </row>
    <row r="28" spans="1:9" ht="14.25">
      <c r="A28" s="9">
        <v>26</v>
      </c>
      <c r="B28" s="9" t="s">
        <v>54</v>
      </c>
      <c r="C28" s="9" t="s">
        <v>87</v>
      </c>
      <c r="D28" s="9" t="s">
        <v>64</v>
      </c>
      <c r="E28" s="9">
        <v>20</v>
      </c>
      <c r="F28" s="9" t="s">
        <v>11</v>
      </c>
      <c r="G28" s="10">
        <v>56</v>
      </c>
      <c r="H28" s="10">
        <f t="shared" si="0"/>
        <v>1120</v>
      </c>
      <c r="I28" s="9" t="s">
        <v>106</v>
      </c>
    </row>
    <row r="29" spans="1:9" ht="14.25">
      <c r="A29" s="9">
        <v>27</v>
      </c>
      <c r="B29" s="9" t="s">
        <v>53</v>
      </c>
      <c r="C29" s="9" t="s">
        <v>87</v>
      </c>
      <c r="D29" s="9" t="s">
        <v>64</v>
      </c>
      <c r="E29" s="9">
        <v>20</v>
      </c>
      <c r="F29" s="9" t="s">
        <v>11</v>
      </c>
      <c r="G29" s="10">
        <v>112</v>
      </c>
      <c r="H29" s="10">
        <f t="shared" si="0"/>
        <v>2240</v>
      </c>
      <c r="I29" s="9" t="s">
        <v>106</v>
      </c>
    </row>
    <row r="30" spans="1:9" ht="14.25">
      <c r="A30" s="9">
        <v>28</v>
      </c>
      <c r="B30" s="9" t="s">
        <v>30</v>
      </c>
      <c r="C30" s="9" t="s">
        <v>87</v>
      </c>
      <c r="D30" s="9" t="s">
        <v>64</v>
      </c>
      <c r="E30" s="9">
        <v>5</v>
      </c>
      <c r="F30" s="9" t="s">
        <v>11</v>
      </c>
      <c r="G30" s="10">
        <v>168</v>
      </c>
      <c r="H30" s="10">
        <f t="shared" si="0"/>
        <v>840</v>
      </c>
      <c r="I30" s="9" t="s">
        <v>106</v>
      </c>
    </row>
    <row r="31" spans="1:9" ht="14.25">
      <c r="A31" s="9">
        <v>29</v>
      </c>
      <c r="B31" s="9" t="s">
        <v>31</v>
      </c>
      <c r="C31" s="9" t="s">
        <v>87</v>
      </c>
      <c r="D31" s="9" t="s">
        <v>64</v>
      </c>
      <c r="E31" s="9">
        <v>5</v>
      </c>
      <c r="F31" s="9" t="s">
        <v>11</v>
      </c>
      <c r="G31" s="10">
        <v>192</v>
      </c>
      <c r="H31" s="10">
        <f t="shared" si="0"/>
        <v>960</v>
      </c>
      <c r="I31" s="9" t="s">
        <v>106</v>
      </c>
    </row>
    <row r="32" spans="1:9" ht="14.25">
      <c r="A32" s="9">
        <v>30</v>
      </c>
      <c r="B32" s="9" t="s">
        <v>55</v>
      </c>
      <c r="C32" s="9" t="s">
        <v>95</v>
      </c>
      <c r="D32" s="9"/>
      <c r="E32" s="9">
        <v>5</v>
      </c>
      <c r="F32" s="9" t="s">
        <v>11</v>
      </c>
      <c r="G32" s="10">
        <v>80</v>
      </c>
      <c r="H32" s="10">
        <f t="shared" si="0"/>
        <v>400</v>
      </c>
      <c r="I32" s="9" t="s">
        <v>102</v>
      </c>
    </row>
    <row r="33" spans="1:9" ht="14.25">
      <c r="A33" s="9">
        <v>31</v>
      </c>
      <c r="B33" s="9" t="s">
        <v>32</v>
      </c>
      <c r="C33" s="9" t="s">
        <v>96</v>
      </c>
      <c r="D33" s="9" t="s">
        <v>62</v>
      </c>
      <c r="E33" s="9">
        <v>5</v>
      </c>
      <c r="F33" s="9" t="s">
        <v>11</v>
      </c>
      <c r="G33" s="10">
        <v>70</v>
      </c>
      <c r="H33" s="10">
        <f t="shared" si="0"/>
        <v>350</v>
      </c>
      <c r="I33" s="9" t="s">
        <v>102</v>
      </c>
    </row>
    <row r="34" spans="1:9" ht="14.25">
      <c r="A34" s="9">
        <v>32</v>
      </c>
      <c r="B34" s="9" t="s">
        <v>61</v>
      </c>
      <c r="C34" s="9" t="s">
        <v>97</v>
      </c>
      <c r="D34" s="9" t="s">
        <v>75</v>
      </c>
      <c r="E34" s="9">
        <v>2</v>
      </c>
      <c r="F34" s="9" t="s">
        <v>15</v>
      </c>
      <c r="G34" s="10">
        <v>2900</v>
      </c>
      <c r="H34" s="10">
        <f t="shared" si="0"/>
        <v>5800</v>
      </c>
      <c r="I34" s="9" t="s">
        <v>102</v>
      </c>
    </row>
    <row r="35" spans="1:9" ht="14.25">
      <c r="A35" s="9">
        <v>33</v>
      </c>
      <c r="B35" s="9" t="s">
        <v>33</v>
      </c>
      <c r="C35" s="9"/>
      <c r="D35" s="9"/>
      <c r="E35" s="9">
        <v>10</v>
      </c>
      <c r="F35" s="9" t="s">
        <v>11</v>
      </c>
      <c r="G35" s="10">
        <v>160</v>
      </c>
      <c r="H35" s="10">
        <f t="shared" si="0"/>
        <v>1600</v>
      </c>
      <c r="I35" s="9" t="s">
        <v>102</v>
      </c>
    </row>
    <row r="36" spans="1:9">
      <c r="A36" s="1" t="s">
        <v>37</v>
      </c>
      <c r="B36" s="2"/>
      <c r="C36" s="3"/>
      <c r="D36" s="3"/>
      <c r="E36" s="3"/>
      <c r="F36" s="3"/>
      <c r="G36" s="4"/>
      <c r="H36" s="12">
        <f>SUM(H3:H35)</f>
        <v>77973</v>
      </c>
      <c r="I36" s="13"/>
    </row>
  </sheetData>
  <mergeCells count="2">
    <mergeCell ref="A1:I1"/>
    <mergeCell ref="H36:I36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"/>
  <sheetViews>
    <sheetView tabSelected="1" zoomScale="91" zoomScaleNormal="91" workbookViewId="0">
      <selection activeCell="H11" sqref="H11"/>
    </sheetView>
  </sheetViews>
  <sheetFormatPr defaultRowHeight="13.5"/>
  <cols>
    <col min="2" max="2" width="18.375" customWidth="1"/>
    <col min="3" max="3" width="10.625" customWidth="1"/>
    <col min="4" max="4" width="18" bestFit="1" customWidth="1"/>
    <col min="5" max="5" width="11" customWidth="1"/>
    <col min="6" max="6" width="8.75" customWidth="1"/>
    <col min="7" max="7" width="14.25" style="5" customWidth="1"/>
    <col min="8" max="8" width="14.25" customWidth="1"/>
    <col min="9" max="9" width="15.625" customWidth="1"/>
  </cols>
  <sheetData>
    <row r="1" spans="1:9" s="8" customFormat="1" ht="25.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s="8" customFormat="1">
      <c r="A2" s="6" t="s">
        <v>1</v>
      </c>
      <c r="B2" s="6" t="s">
        <v>2</v>
      </c>
      <c r="C2" s="6" t="s">
        <v>76</v>
      </c>
      <c r="D2" s="6" t="s">
        <v>39</v>
      </c>
      <c r="E2" s="6" t="s">
        <v>3</v>
      </c>
      <c r="F2" s="6" t="s">
        <v>7</v>
      </c>
      <c r="G2" s="7" t="s">
        <v>34</v>
      </c>
      <c r="H2" s="6" t="s">
        <v>35</v>
      </c>
      <c r="I2" s="6" t="s">
        <v>4</v>
      </c>
    </row>
    <row r="3" spans="1:9" ht="14.25">
      <c r="A3" s="9">
        <v>1</v>
      </c>
      <c r="B3" s="9" t="s">
        <v>5</v>
      </c>
      <c r="C3" s="9" t="s">
        <v>77</v>
      </c>
      <c r="D3" s="9"/>
      <c r="E3" s="9">
        <v>2</v>
      </c>
      <c r="F3" s="9" t="s">
        <v>8</v>
      </c>
      <c r="G3" s="10"/>
      <c r="H3" s="10"/>
      <c r="I3" s="9"/>
    </row>
    <row r="4" spans="1:9" ht="14.25">
      <c r="A4" s="9">
        <v>2</v>
      </c>
      <c r="B4" s="9" t="s">
        <v>6</v>
      </c>
      <c r="C4" s="9" t="s">
        <v>78</v>
      </c>
      <c r="D4" s="9"/>
      <c r="E4" s="9">
        <v>5</v>
      </c>
      <c r="F4" s="9" t="s">
        <v>9</v>
      </c>
      <c r="G4" s="10"/>
      <c r="H4" s="10"/>
      <c r="I4" s="9"/>
    </row>
    <row r="5" spans="1:9" ht="14.25">
      <c r="A5" s="9">
        <v>3</v>
      </c>
      <c r="B5" s="9" t="s">
        <v>10</v>
      </c>
      <c r="C5" s="9" t="s">
        <v>79</v>
      </c>
      <c r="D5" s="9" t="s">
        <v>67</v>
      </c>
      <c r="E5" s="9">
        <v>10</v>
      </c>
      <c r="F5" s="9" t="s">
        <v>11</v>
      </c>
      <c r="G5" s="10"/>
      <c r="H5" s="10"/>
      <c r="I5" s="9"/>
    </row>
    <row r="6" spans="1:9" ht="14.25">
      <c r="A6" s="9">
        <v>4</v>
      </c>
      <c r="B6" s="9" t="s">
        <v>12</v>
      </c>
      <c r="C6" s="9" t="s">
        <v>80</v>
      </c>
      <c r="D6" s="9" t="s">
        <v>65</v>
      </c>
      <c r="E6" s="9">
        <v>10</v>
      </c>
      <c r="F6" s="9" t="s">
        <v>11</v>
      </c>
      <c r="G6" s="10"/>
      <c r="H6" s="10"/>
      <c r="I6" s="9"/>
    </row>
    <row r="7" spans="1:9" ht="14.25">
      <c r="A7" s="9">
        <v>5</v>
      </c>
      <c r="B7" s="9" t="s">
        <v>13</v>
      </c>
      <c r="C7" s="9" t="s">
        <v>81</v>
      </c>
      <c r="D7" s="9" t="s">
        <v>66</v>
      </c>
      <c r="E7" s="9">
        <v>10</v>
      </c>
      <c r="F7" s="9" t="s">
        <v>11</v>
      </c>
      <c r="G7" s="10"/>
      <c r="H7" s="10"/>
      <c r="I7" s="9"/>
    </row>
    <row r="8" spans="1:9" ht="14.25">
      <c r="A8" s="9">
        <v>6</v>
      </c>
      <c r="B8" s="9" t="s">
        <v>14</v>
      </c>
      <c r="C8" s="9" t="s">
        <v>82</v>
      </c>
      <c r="D8" s="9" t="s">
        <v>68</v>
      </c>
      <c r="E8" s="9">
        <v>2</v>
      </c>
      <c r="F8" s="9" t="s">
        <v>11</v>
      </c>
      <c r="G8" s="10"/>
      <c r="H8" s="10"/>
      <c r="I8" s="9"/>
    </row>
    <row r="9" spans="1:9" ht="14.25">
      <c r="A9" s="9">
        <v>7</v>
      </c>
      <c r="B9" s="9" t="s">
        <v>38</v>
      </c>
      <c r="C9" s="9" t="s">
        <v>83</v>
      </c>
      <c r="D9" s="9" t="s">
        <v>69</v>
      </c>
      <c r="E9" s="9">
        <v>2</v>
      </c>
      <c r="F9" s="9" t="s">
        <v>41</v>
      </c>
      <c r="G9" s="10"/>
      <c r="H9" s="10"/>
      <c r="I9" s="9"/>
    </row>
    <row r="10" spans="1:9" ht="14.25">
      <c r="A10" s="9">
        <v>8</v>
      </c>
      <c r="B10" s="9" t="s">
        <v>40</v>
      </c>
      <c r="C10" s="9" t="s">
        <v>84</v>
      </c>
      <c r="D10" s="9"/>
      <c r="E10" s="9">
        <v>2</v>
      </c>
      <c r="F10" s="9" t="s">
        <v>41</v>
      </c>
      <c r="G10" s="10"/>
      <c r="H10" s="10"/>
      <c r="I10" s="9"/>
    </row>
    <row r="11" spans="1:9" ht="14.25">
      <c r="A11" s="9">
        <v>9</v>
      </c>
      <c r="B11" s="9" t="s">
        <v>16</v>
      </c>
      <c r="C11" s="9" t="s">
        <v>85</v>
      </c>
      <c r="D11" s="9" t="s">
        <v>36</v>
      </c>
      <c r="E11" s="9">
        <v>20</v>
      </c>
      <c r="F11" s="9" t="s">
        <v>17</v>
      </c>
      <c r="G11" s="10"/>
      <c r="H11" s="10"/>
      <c r="I11" s="9"/>
    </row>
    <row r="12" spans="1:9" ht="14.25">
      <c r="A12" s="9">
        <v>10</v>
      </c>
      <c r="B12" s="9" t="s">
        <v>18</v>
      </c>
      <c r="C12" s="9" t="s">
        <v>86</v>
      </c>
      <c r="D12" s="9" t="s">
        <v>42</v>
      </c>
      <c r="E12" s="9">
        <v>3</v>
      </c>
      <c r="F12" s="9" t="s">
        <v>15</v>
      </c>
      <c r="G12" s="10"/>
      <c r="H12" s="10"/>
      <c r="I12" s="9"/>
    </row>
    <row r="13" spans="1:9" ht="14.25">
      <c r="A13" s="9">
        <v>11</v>
      </c>
      <c r="B13" s="9" t="s">
        <v>19</v>
      </c>
      <c r="C13" s="9" t="s">
        <v>87</v>
      </c>
      <c r="D13" s="9" t="s">
        <v>42</v>
      </c>
      <c r="E13" s="9">
        <v>3</v>
      </c>
      <c r="F13" s="9" t="s">
        <v>15</v>
      </c>
      <c r="G13" s="10"/>
      <c r="H13" s="10"/>
      <c r="I13" s="9"/>
    </row>
    <row r="14" spans="1:9" ht="14.25">
      <c r="A14" s="9">
        <v>12</v>
      </c>
      <c r="B14" s="9" t="s">
        <v>60</v>
      </c>
      <c r="C14" s="9" t="s">
        <v>88</v>
      </c>
      <c r="D14" s="9" t="s">
        <v>70</v>
      </c>
      <c r="E14" s="9">
        <v>2</v>
      </c>
      <c r="F14" s="9" t="s">
        <v>20</v>
      </c>
      <c r="G14" s="10"/>
      <c r="H14" s="10"/>
      <c r="I14" s="9"/>
    </row>
    <row r="15" spans="1:9" ht="14.25">
      <c r="A15" s="9">
        <v>13</v>
      </c>
      <c r="B15" s="9" t="s">
        <v>43</v>
      </c>
      <c r="C15" s="9" t="s">
        <v>88</v>
      </c>
      <c r="D15" s="9" t="s">
        <v>45</v>
      </c>
      <c r="E15" s="9">
        <v>2</v>
      </c>
      <c r="F15" s="9" t="s">
        <v>15</v>
      </c>
      <c r="G15" s="10"/>
      <c r="H15" s="10"/>
      <c r="I15" s="9"/>
    </row>
    <row r="16" spans="1:9" ht="14.25">
      <c r="A16" s="9">
        <v>14</v>
      </c>
      <c r="B16" s="9" t="s">
        <v>21</v>
      </c>
      <c r="C16" s="9" t="s">
        <v>88</v>
      </c>
      <c r="D16" s="9" t="s">
        <v>46</v>
      </c>
      <c r="E16" s="9">
        <v>2</v>
      </c>
      <c r="F16" s="9" t="s">
        <v>15</v>
      </c>
      <c r="G16" s="10"/>
      <c r="H16" s="10"/>
      <c r="I16" s="9"/>
    </row>
    <row r="17" spans="1:9" ht="14.25">
      <c r="A17" s="9">
        <v>15</v>
      </c>
      <c r="B17" s="9" t="s">
        <v>22</v>
      </c>
      <c r="C17" s="9" t="s">
        <v>88</v>
      </c>
      <c r="D17" s="9" t="s">
        <v>47</v>
      </c>
      <c r="E17" s="9">
        <v>3</v>
      </c>
      <c r="F17" s="9" t="s">
        <v>11</v>
      </c>
      <c r="G17" s="10"/>
      <c r="H17" s="10"/>
      <c r="I17" s="9"/>
    </row>
    <row r="18" spans="1:9" ht="14.25">
      <c r="A18" s="9">
        <v>16</v>
      </c>
      <c r="B18" s="9" t="s">
        <v>23</v>
      </c>
      <c r="C18" s="9" t="s">
        <v>89</v>
      </c>
      <c r="D18" s="9" t="s">
        <v>101</v>
      </c>
      <c r="E18" s="9">
        <v>1</v>
      </c>
      <c r="F18" s="9" t="s">
        <v>11</v>
      </c>
      <c r="G18" s="10"/>
      <c r="H18" s="10"/>
      <c r="I18" s="9"/>
    </row>
    <row r="19" spans="1:9" ht="14.25">
      <c r="A19" s="9">
        <v>17</v>
      </c>
      <c r="B19" s="9" t="s">
        <v>56</v>
      </c>
      <c r="C19" s="9" t="s">
        <v>87</v>
      </c>
      <c r="D19" s="9"/>
      <c r="E19" s="9">
        <v>10</v>
      </c>
      <c r="F19" s="9" t="s">
        <v>24</v>
      </c>
      <c r="G19" s="10"/>
      <c r="H19" s="10"/>
      <c r="I19" s="9"/>
    </row>
    <row r="20" spans="1:9" ht="14.25">
      <c r="A20" s="9">
        <v>18</v>
      </c>
      <c r="B20" s="9" t="s">
        <v>48</v>
      </c>
      <c r="C20" s="9" t="s">
        <v>90</v>
      </c>
      <c r="D20" s="9" t="s">
        <v>59</v>
      </c>
      <c r="E20" s="9">
        <v>10</v>
      </c>
      <c r="F20" s="9" t="s">
        <v>11</v>
      </c>
      <c r="G20" s="10"/>
      <c r="H20" s="10"/>
      <c r="I20" s="9"/>
    </row>
    <row r="21" spans="1:9" ht="14.25">
      <c r="A21" s="9">
        <v>19</v>
      </c>
      <c r="B21" s="9" t="s">
        <v>25</v>
      </c>
      <c r="C21" s="9" t="s">
        <v>87</v>
      </c>
      <c r="D21" s="9" t="s">
        <v>49</v>
      </c>
      <c r="E21" s="9">
        <v>10</v>
      </c>
      <c r="F21" s="9" t="s">
        <v>11</v>
      </c>
      <c r="G21" s="10"/>
      <c r="H21" s="10"/>
      <c r="I21" s="9"/>
    </row>
    <row r="22" spans="1:9" ht="14.25">
      <c r="A22" s="9">
        <v>20</v>
      </c>
      <c r="B22" s="9" t="s">
        <v>26</v>
      </c>
      <c r="C22" s="9" t="s">
        <v>91</v>
      </c>
      <c r="D22" s="9" t="s">
        <v>58</v>
      </c>
      <c r="E22" s="9">
        <v>3</v>
      </c>
      <c r="F22" s="9" t="s">
        <v>11</v>
      </c>
      <c r="G22" s="10"/>
      <c r="H22" s="10"/>
      <c r="I22" s="9"/>
    </row>
    <row r="23" spans="1:9" ht="14.25">
      <c r="A23" s="9">
        <v>21</v>
      </c>
      <c r="B23" s="9" t="s">
        <v>57</v>
      </c>
      <c r="C23" s="9" t="s">
        <v>87</v>
      </c>
      <c r="D23" s="9" t="s">
        <v>71</v>
      </c>
      <c r="E23" s="9">
        <v>1</v>
      </c>
      <c r="F23" s="9" t="s">
        <v>20</v>
      </c>
      <c r="G23" s="10"/>
      <c r="H23" s="10"/>
      <c r="I23" s="9"/>
    </row>
    <row r="24" spans="1:9" ht="14.25">
      <c r="A24" s="9">
        <v>22</v>
      </c>
      <c r="B24" s="9" t="s">
        <v>27</v>
      </c>
      <c r="C24" s="9" t="s">
        <v>92</v>
      </c>
      <c r="D24" s="9" t="s">
        <v>50</v>
      </c>
      <c r="E24" s="9">
        <v>10</v>
      </c>
      <c r="F24" s="9" t="s">
        <v>11</v>
      </c>
      <c r="G24" s="10"/>
      <c r="H24" s="10"/>
      <c r="I24" s="9"/>
    </row>
    <row r="25" spans="1:9" ht="14.25">
      <c r="A25" s="9">
        <v>23</v>
      </c>
      <c r="B25" s="9" t="s">
        <v>51</v>
      </c>
      <c r="C25" s="9" t="s">
        <v>93</v>
      </c>
      <c r="D25" s="9" t="s">
        <v>74</v>
      </c>
      <c r="E25" s="9">
        <v>100</v>
      </c>
      <c r="F25" s="9" t="s">
        <v>11</v>
      </c>
      <c r="G25" s="10"/>
      <c r="H25" s="10"/>
      <c r="I25" s="9"/>
    </row>
    <row r="26" spans="1:9" ht="14.25">
      <c r="A26" s="9">
        <v>24</v>
      </c>
      <c r="B26" s="9" t="s">
        <v>28</v>
      </c>
      <c r="C26" s="9" t="s">
        <v>87</v>
      </c>
      <c r="D26" s="9"/>
      <c r="E26" s="9">
        <v>2</v>
      </c>
      <c r="F26" s="9" t="s">
        <v>29</v>
      </c>
      <c r="G26" s="10"/>
      <c r="H26" s="10"/>
      <c r="I26" s="9"/>
    </row>
    <row r="27" spans="1:9" ht="14.25">
      <c r="A27" s="9">
        <v>25</v>
      </c>
      <c r="B27" s="9" t="s">
        <v>52</v>
      </c>
      <c r="C27" s="9" t="s">
        <v>94</v>
      </c>
      <c r="D27" s="9" t="s">
        <v>73</v>
      </c>
      <c r="E27" s="9">
        <v>10</v>
      </c>
      <c r="F27" s="9" t="s">
        <v>11</v>
      </c>
      <c r="G27" s="10"/>
      <c r="H27" s="10"/>
      <c r="I27" s="9"/>
    </row>
    <row r="28" spans="1:9" ht="14.25">
      <c r="A28" s="9">
        <v>26</v>
      </c>
      <c r="B28" s="9" t="s">
        <v>54</v>
      </c>
      <c r="C28" s="9" t="s">
        <v>87</v>
      </c>
      <c r="D28" s="9" t="s">
        <v>64</v>
      </c>
      <c r="E28" s="9">
        <v>20</v>
      </c>
      <c r="F28" s="9" t="s">
        <v>11</v>
      </c>
      <c r="G28" s="10"/>
      <c r="H28" s="10"/>
      <c r="I28" s="9"/>
    </row>
    <row r="29" spans="1:9" ht="14.25">
      <c r="A29" s="9">
        <v>27</v>
      </c>
      <c r="B29" s="9" t="s">
        <v>53</v>
      </c>
      <c r="C29" s="9" t="s">
        <v>87</v>
      </c>
      <c r="D29" s="9" t="s">
        <v>64</v>
      </c>
      <c r="E29" s="9">
        <v>20</v>
      </c>
      <c r="F29" s="9" t="s">
        <v>11</v>
      </c>
      <c r="G29" s="10"/>
      <c r="H29" s="10"/>
      <c r="I29" s="9"/>
    </row>
    <row r="30" spans="1:9" ht="14.25">
      <c r="A30" s="9">
        <v>28</v>
      </c>
      <c r="B30" s="9" t="s">
        <v>30</v>
      </c>
      <c r="C30" s="9" t="s">
        <v>87</v>
      </c>
      <c r="D30" s="9" t="s">
        <v>64</v>
      </c>
      <c r="E30" s="9">
        <v>5</v>
      </c>
      <c r="F30" s="9" t="s">
        <v>11</v>
      </c>
      <c r="G30" s="10"/>
      <c r="H30" s="10"/>
      <c r="I30" s="9"/>
    </row>
    <row r="31" spans="1:9" ht="14.25">
      <c r="A31" s="9">
        <v>29</v>
      </c>
      <c r="B31" s="9" t="s">
        <v>31</v>
      </c>
      <c r="C31" s="9" t="s">
        <v>87</v>
      </c>
      <c r="D31" s="9" t="s">
        <v>64</v>
      </c>
      <c r="E31" s="9">
        <v>5</v>
      </c>
      <c r="F31" s="9" t="s">
        <v>11</v>
      </c>
      <c r="G31" s="10"/>
      <c r="H31" s="10"/>
      <c r="I31" s="9"/>
    </row>
    <row r="32" spans="1:9" ht="14.25">
      <c r="A32" s="9">
        <v>30</v>
      </c>
      <c r="B32" s="9" t="s">
        <v>55</v>
      </c>
      <c r="C32" s="9" t="s">
        <v>95</v>
      </c>
      <c r="D32" s="9"/>
      <c r="E32" s="9">
        <v>5</v>
      </c>
      <c r="F32" s="9" t="s">
        <v>11</v>
      </c>
      <c r="G32" s="10"/>
      <c r="H32" s="10"/>
      <c r="I32" s="9"/>
    </row>
    <row r="33" spans="1:9" ht="14.25">
      <c r="A33" s="9">
        <v>31</v>
      </c>
      <c r="B33" s="9" t="s">
        <v>32</v>
      </c>
      <c r="C33" s="9" t="s">
        <v>96</v>
      </c>
      <c r="D33" s="9" t="s">
        <v>62</v>
      </c>
      <c r="E33" s="9">
        <v>5</v>
      </c>
      <c r="F33" s="9" t="s">
        <v>11</v>
      </c>
      <c r="G33" s="10"/>
      <c r="H33" s="10"/>
      <c r="I33" s="9"/>
    </row>
    <row r="34" spans="1:9" ht="14.25">
      <c r="A34" s="9">
        <v>32</v>
      </c>
      <c r="B34" s="9" t="s">
        <v>61</v>
      </c>
      <c r="C34" s="9" t="s">
        <v>97</v>
      </c>
      <c r="D34" s="9" t="s">
        <v>75</v>
      </c>
      <c r="E34" s="9">
        <v>2</v>
      </c>
      <c r="F34" s="9" t="s">
        <v>15</v>
      </c>
      <c r="G34" s="10"/>
      <c r="H34" s="10"/>
      <c r="I34" s="9"/>
    </row>
    <row r="35" spans="1:9" ht="14.25">
      <c r="A35" s="9">
        <v>33</v>
      </c>
      <c r="B35" s="9" t="s">
        <v>33</v>
      </c>
      <c r="C35" s="9"/>
      <c r="D35" s="9"/>
      <c r="E35" s="9">
        <v>10</v>
      </c>
      <c r="F35" s="9" t="s">
        <v>11</v>
      </c>
      <c r="G35" s="10"/>
      <c r="H35" s="10"/>
      <c r="I35" s="9"/>
    </row>
    <row r="36" spans="1:9">
      <c r="A36" s="1" t="s">
        <v>37</v>
      </c>
      <c r="B36" s="2"/>
      <c r="C36" s="3"/>
      <c r="D36" s="3"/>
      <c r="E36" s="3"/>
      <c r="F36" s="3"/>
      <c r="G36" s="4"/>
      <c r="H36" s="12"/>
      <c r="I36" s="13"/>
    </row>
  </sheetData>
  <mergeCells count="2">
    <mergeCell ref="A1:I1"/>
    <mergeCell ref="H36:I36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有价格</vt:lpstr>
      <vt:lpstr>无价格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xbany</cp:lastModifiedBy>
  <cp:lastPrinted>2019-09-19T11:29:45Z</cp:lastPrinted>
  <dcterms:created xsi:type="dcterms:W3CDTF">2019-08-21T11:10:33Z</dcterms:created>
  <dcterms:modified xsi:type="dcterms:W3CDTF">2019-10-08T01:56:35Z</dcterms:modified>
</cp:coreProperties>
</file>